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xls" ContentType="application/vnd.ms-excel"/>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120" yWindow="30" windowWidth="14175" windowHeight="5325" tabRatio="642" firstSheet="4" activeTab="6"/>
  </bookViews>
  <sheets>
    <sheet name="environ" sheetId="81" r:id="rId1"/>
    <sheet name="prod" sheetId="48" r:id="rId2"/>
    <sheet name="Summary" sheetId="50" r:id="rId3"/>
    <sheet name="NEW summary" sheetId="62" r:id="rId4"/>
    <sheet name="Summary GPD" sheetId="77" r:id="rId5"/>
    <sheet name="Summary NEW" sheetId="94" r:id="rId6"/>
    <sheet name="Summary OPS" sheetId="93" r:id="rId7"/>
    <sheet name="Test52 EXeter" sheetId="96" r:id="rId8"/>
    <sheet name="Test52 SR" sheetId="95" r:id="rId9"/>
    <sheet name="Test51" sheetId="91" r:id="rId10"/>
    <sheet name="Test50" sheetId="92" r:id="rId11"/>
    <sheet name="Test47" sheetId="88" r:id="rId12"/>
    <sheet name="Test46" sheetId="90" r:id="rId13"/>
    <sheet name="Test45" sheetId="86" r:id="rId14"/>
    <sheet name="Test44 SR" sheetId="85" r:id="rId15"/>
    <sheet name="Test53 SR" sheetId="84" r:id="rId16"/>
    <sheet name="Test42" sheetId="83" r:id="rId17"/>
    <sheet name="Test41 SR" sheetId="82" r:id="rId18"/>
    <sheet name="Test40" sheetId="79" r:id="rId19"/>
    <sheet name="Test39" sheetId="78" r:id="rId20"/>
    <sheet name="Test38" sheetId="76" r:id="rId21"/>
    <sheet name="Test37" sheetId="75" r:id="rId22"/>
    <sheet name="Test36" sheetId="73" r:id="rId23"/>
    <sheet name="Test35" sheetId="74" r:id="rId24"/>
    <sheet name="Test34" sheetId="69" r:id="rId25"/>
    <sheet name="Test33" sheetId="72" r:id="rId26"/>
    <sheet name="Test32" sheetId="67" r:id="rId27"/>
    <sheet name="Test31" sheetId="66" r:id="rId28"/>
    <sheet name="Test30" sheetId="59" r:id="rId29"/>
    <sheet name="Test29" sheetId="65" r:id="rId30"/>
    <sheet name="Test28" sheetId="60" r:id="rId31"/>
    <sheet name="Test27" sheetId="58" r:id="rId32"/>
    <sheet name="Test26" sheetId="55" r:id="rId33"/>
    <sheet name="Test25" sheetId="53" r:id="rId34"/>
    <sheet name="Test24" sheetId="57" r:id="rId35"/>
    <sheet name="Test23" sheetId="52" r:id="rId36"/>
    <sheet name="Test22" sheetId="51" r:id="rId37"/>
    <sheet name="Test21" sheetId="49" r:id="rId38"/>
    <sheet name="Test20" sheetId="46" r:id="rId39"/>
    <sheet name="Test19" sheetId="45" r:id="rId40"/>
    <sheet name="Test18" sheetId="42" r:id="rId41"/>
    <sheet name="Test17" sheetId="41" r:id="rId42"/>
    <sheet name="Test16" sheetId="40" r:id="rId43"/>
    <sheet name="UAT topology" sheetId="44" r:id="rId44"/>
    <sheet name="Test9" sheetId="24" r:id="rId45"/>
    <sheet name="Test9 Analysis" sheetId="9" r:id="rId46"/>
  </sheets>
  <definedNames>
    <definedName name="_xlnm._FilterDatabase" localSheetId="3" hidden="1">'NEW summary'!$A$10:$BX$76</definedName>
    <definedName name="_xlnm._FilterDatabase" localSheetId="4" hidden="1">'Summary GPD'!$B$8:$AG$8</definedName>
    <definedName name="_xlnm._FilterDatabase" localSheetId="5" hidden="1">'Summary NEW'!$A$4:$BA$73</definedName>
    <definedName name="_xlnm._FilterDatabase" localSheetId="6" hidden="1">'Summary OPS'!$A$6:$AH$28</definedName>
    <definedName name="_xlnm._FilterDatabase" localSheetId="31" hidden="1">Test27!#REF!</definedName>
    <definedName name="_xlnm._FilterDatabase" localSheetId="30" hidden="1">Test28!$A$39:$S$73</definedName>
    <definedName name="_xlnm._FilterDatabase" localSheetId="23" hidden="1">Test35!$A$21:$R$71</definedName>
    <definedName name="_xlnm._FilterDatabase" localSheetId="22" hidden="1">Test36!$A$21:$I$21</definedName>
    <definedName name="_xlnm._FilterDatabase" localSheetId="18" hidden="1">Test40!$A$43:$S$89</definedName>
    <definedName name="_Toc456005808" localSheetId="0">environ!$A$4</definedName>
    <definedName name="_Toc456005810" localSheetId="0">environ!$A$11</definedName>
    <definedName name="_Toc456005811" localSheetId="0">environ!$A$12</definedName>
    <definedName name="_Toc456005812" localSheetId="0">environ!$B$12</definedName>
    <definedName name="_Toc456005818" localSheetId="0">environ!$A$19</definedName>
    <definedName name="_Toc456005819" localSheetId="0">environ!$A$22</definedName>
    <definedName name="_Toc456005820" localSheetId="0">environ!$A$34</definedName>
    <definedName name="Sheet1" localSheetId="4">'Summary GPD'!$B$4:$Z$4</definedName>
    <definedName name="Sheet1" localSheetId="6">'Summary OPS'!#REF!</definedName>
    <definedName name="Sheet1" localSheetId="30">Test28!$A$1:$S$1</definedName>
    <definedName name="Sheet1" localSheetId="29">Test29!$A$1:$S$1</definedName>
    <definedName name="Sheet1" localSheetId="27">Test31!$A$1:$S$1</definedName>
    <definedName name="Sheet1" localSheetId="25">Test33!$A$1:$S$1</definedName>
    <definedName name="Sheet1" localSheetId="24">Test34!$A$1:$S$1</definedName>
    <definedName name="Sheet1" localSheetId="20">Test38!$A$6:$S$6</definedName>
    <definedName name="Sheet1" localSheetId="19">Test39!$A$5:$S$5</definedName>
    <definedName name="Sheet1" localSheetId="18">Test40!$A$7:$S$7</definedName>
    <definedName name="Sheet1" localSheetId="16">Test42!$A$4:$S$4</definedName>
    <definedName name="Sheet1" localSheetId="13">Test45!$A$4:$S$4</definedName>
    <definedName name="Sheet1" localSheetId="12">Test46!$A$1:$S$1</definedName>
    <definedName name="Sheet1" localSheetId="11">Test47!$A$1:$J$1</definedName>
    <definedName name="Sheet1" localSheetId="10">Test50!$A$1:$S$1</definedName>
    <definedName name="Sheet1" localSheetId="9">Test51!$A$1:$R$1</definedName>
    <definedName name="Sheet1" localSheetId="7">'Test52 EXeter'!$A$1:$S$1</definedName>
    <definedName name="Sheet1">Test30!$A$1:$S$1</definedName>
  </definedNames>
  <calcPr calcId="145621"/>
  <fileRecoveryPr repairLoad="1"/>
</workbook>
</file>

<file path=xl/calcChain.xml><?xml version="1.0" encoding="utf-8"?>
<calcChain xmlns="http://schemas.openxmlformats.org/spreadsheetml/2006/main">
  <c r="I65" i="92" l="1"/>
  <c r="H65" i="92"/>
  <c r="G65" i="92"/>
  <c r="F65" i="92"/>
  <c r="E65" i="92"/>
  <c r="D65" i="92"/>
  <c r="C65" i="92"/>
  <c r="B65" i="92"/>
  <c r="AF28" i="93"/>
  <c r="AE28" i="93"/>
  <c r="AD28" i="93"/>
  <c r="AC28" i="93"/>
  <c r="AB28" i="93"/>
  <c r="AA28" i="93"/>
  <c r="Z28" i="93"/>
  <c r="I63" i="96"/>
  <c r="H63" i="96"/>
  <c r="G63" i="96"/>
  <c r="F63" i="96"/>
  <c r="E63" i="96"/>
  <c r="D63" i="96"/>
  <c r="C63" i="96"/>
  <c r="B63" i="96"/>
  <c r="H26" i="95"/>
  <c r="G26" i="95"/>
  <c r="F26" i="95"/>
  <c r="E26" i="95"/>
  <c r="D26" i="95"/>
  <c r="C26" i="95"/>
  <c r="B26" i="95"/>
  <c r="S28" i="93"/>
  <c r="X28" i="93"/>
  <c r="W28" i="93"/>
  <c r="V28" i="93"/>
  <c r="U28" i="93"/>
  <c r="T28" i="93"/>
  <c r="R28" i="93"/>
  <c r="AW73" i="94" l="1"/>
  <c r="AV73" i="94"/>
  <c r="AU73" i="94"/>
  <c r="AT73" i="94"/>
  <c r="AS73" i="94"/>
  <c r="AR73" i="94"/>
  <c r="AQ73" i="94"/>
  <c r="AO73" i="94"/>
  <c r="AN73" i="94"/>
  <c r="AM73" i="94"/>
  <c r="AL73" i="94"/>
  <c r="AK73" i="94"/>
  <c r="AJ73" i="94"/>
  <c r="AI73" i="94"/>
  <c r="AG73" i="94"/>
  <c r="AF73" i="94"/>
  <c r="AE73" i="94"/>
  <c r="AD73" i="94"/>
  <c r="AC73" i="94"/>
  <c r="AB73" i="94"/>
  <c r="AA73" i="94"/>
  <c r="I73" i="94"/>
  <c r="H73" i="94"/>
  <c r="G73" i="94"/>
  <c r="F73" i="94"/>
  <c r="E73" i="94"/>
  <c r="D73" i="94"/>
  <c r="C73" i="94"/>
  <c r="B73" i="94"/>
  <c r="AO28" i="94"/>
  <c r="AN28" i="94"/>
  <c r="AM28" i="94"/>
  <c r="AL28" i="94"/>
  <c r="AK28" i="94"/>
  <c r="AJ28" i="94"/>
  <c r="AI28" i="94"/>
  <c r="AG28" i="94"/>
  <c r="AF28" i="94"/>
  <c r="AE28" i="94"/>
  <c r="AD28" i="94"/>
  <c r="AC28" i="94"/>
  <c r="AB28" i="94"/>
  <c r="AA28" i="94"/>
  <c r="Y28" i="94"/>
  <c r="X28" i="94"/>
  <c r="W28" i="94"/>
  <c r="V28" i="94"/>
  <c r="U28" i="94"/>
  <c r="T28" i="94"/>
  <c r="S28" i="94"/>
  <c r="Q28" i="94"/>
  <c r="P28" i="94"/>
  <c r="O28" i="94"/>
  <c r="N28" i="94"/>
  <c r="M28" i="94"/>
  <c r="L28" i="94"/>
  <c r="K28" i="94"/>
  <c r="P28" i="93"/>
  <c r="O28" i="93"/>
  <c r="N28" i="93"/>
  <c r="M28" i="93"/>
  <c r="L28" i="93"/>
  <c r="K28" i="93"/>
  <c r="J28" i="93"/>
  <c r="H28" i="93"/>
  <c r="G28" i="93"/>
  <c r="F28" i="93"/>
  <c r="E28" i="93"/>
  <c r="D28" i="93"/>
  <c r="C28" i="93"/>
  <c r="B28" i="93"/>
  <c r="I86" i="90" l="1"/>
  <c r="H86" i="90"/>
  <c r="G86" i="90"/>
  <c r="F86" i="90"/>
  <c r="E86" i="90"/>
  <c r="D86" i="90"/>
  <c r="C86" i="90"/>
  <c r="B86" i="90"/>
  <c r="I149" i="90"/>
  <c r="H149" i="90"/>
  <c r="G149" i="90"/>
  <c r="F149" i="90"/>
  <c r="E149" i="90"/>
  <c r="D149" i="90"/>
  <c r="C149" i="90"/>
  <c r="B149" i="90"/>
  <c r="I149" i="88"/>
  <c r="H149" i="88"/>
  <c r="G149" i="88"/>
  <c r="F149" i="88"/>
  <c r="E149" i="88"/>
  <c r="D149" i="88"/>
  <c r="C149" i="88"/>
  <c r="B149" i="88"/>
  <c r="I86" i="88"/>
  <c r="H86" i="88"/>
  <c r="G86" i="88"/>
  <c r="F86" i="88"/>
  <c r="E86" i="88"/>
  <c r="D86" i="88"/>
  <c r="C86" i="88"/>
  <c r="B86" i="88"/>
  <c r="I42" i="86" l="1"/>
  <c r="H42" i="86"/>
  <c r="G42" i="86"/>
  <c r="F42" i="86"/>
  <c r="E42" i="86"/>
  <c r="D42" i="86"/>
  <c r="C42" i="86"/>
  <c r="B42" i="86"/>
  <c r="I41" i="85"/>
  <c r="H41" i="85"/>
  <c r="G41" i="85"/>
  <c r="F41" i="85"/>
  <c r="E41" i="85"/>
  <c r="D41" i="85"/>
  <c r="C41" i="85"/>
  <c r="B41" i="85"/>
  <c r="J28" i="84"/>
  <c r="I28" i="84"/>
  <c r="H28" i="84"/>
  <c r="G28" i="84"/>
  <c r="F28" i="84"/>
  <c r="E28" i="84"/>
  <c r="D28" i="84"/>
  <c r="C28" i="84"/>
  <c r="B28" i="84"/>
  <c r="I44" i="83"/>
  <c r="H44" i="83"/>
  <c r="G44" i="83"/>
  <c r="F44" i="83"/>
  <c r="E44" i="83"/>
  <c r="D44" i="83"/>
  <c r="C44" i="83"/>
  <c r="B44" i="83"/>
  <c r="J28" i="82"/>
  <c r="I28" i="82"/>
  <c r="H28" i="82"/>
  <c r="G28" i="82"/>
  <c r="F28" i="82"/>
  <c r="E28" i="82"/>
  <c r="D28" i="82"/>
  <c r="C28" i="82"/>
  <c r="BQ76" i="62" l="1"/>
  <c r="BR76" i="62"/>
  <c r="BS76" i="62"/>
  <c r="BT76" i="62"/>
  <c r="BU76" i="62"/>
  <c r="BV76" i="62"/>
  <c r="I65" i="75"/>
  <c r="H65" i="75"/>
  <c r="G65" i="75"/>
  <c r="F65" i="75"/>
  <c r="E65" i="75"/>
  <c r="D65" i="75"/>
  <c r="C65" i="75"/>
  <c r="B65" i="75"/>
  <c r="I66" i="74"/>
  <c r="H66" i="74"/>
  <c r="G66" i="74"/>
  <c r="F66" i="74"/>
  <c r="E66" i="74"/>
  <c r="D66" i="74"/>
  <c r="C66" i="74"/>
  <c r="B66" i="74"/>
  <c r="I88" i="79"/>
  <c r="H88" i="79"/>
  <c r="G88" i="79"/>
  <c r="F88" i="79"/>
  <c r="E88" i="79"/>
  <c r="D88" i="79"/>
  <c r="C88" i="79"/>
  <c r="B88" i="79"/>
  <c r="Y18" i="77" l="1"/>
  <c r="X18" i="77"/>
  <c r="W18" i="77"/>
  <c r="V18" i="77"/>
  <c r="U18" i="77"/>
  <c r="T18" i="77"/>
  <c r="S18" i="77"/>
  <c r="R18" i="77" l="1"/>
  <c r="Q18" i="77"/>
  <c r="P18" i="77"/>
  <c r="O18" i="77"/>
  <c r="N18" i="77"/>
  <c r="M18" i="77"/>
  <c r="L18" i="77"/>
  <c r="J18" i="77"/>
  <c r="I18" i="77"/>
  <c r="H18" i="77"/>
  <c r="G18" i="77"/>
  <c r="F18" i="77"/>
  <c r="E18" i="77"/>
  <c r="D18" i="77"/>
  <c r="BO76" i="62" l="1"/>
  <c r="BN76" i="62"/>
  <c r="BM76" i="62"/>
  <c r="BL76" i="62"/>
  <c r="BK76" i="62"/>
  <c r="BJ76" i="62"/>
  <c r="BH76" i="62" l="1"/>
  <c r="BG76" i="62"/>
  <c r="BF76" i="62"/>
  <c r="BE76" i="62"/>
  <c r="BD76" i="62"/>
  <c r="BC76" i="62"/>
  <c r="BA76" i="62"/>
  <c r="AZ76" i="62"/>
  <c r="AY76" i="62"/>
  <c r="AX76" i="62"/>
  <c r="AW76" i="62"/>
  <c r="AV76" i="62"/>
  <c r="AM76" i="62" l="1"/>
  <c r="AL76" i="62"/>
  <c r="AK76" i="62"/>
  <c r="AJ76" i="62"/>
  <c r="AI76" i="62"/>
  <c r="AH76" i="62"/>
  <c r="AT76" i="62"/>
  <c r="AS76" i="62"/>
  <c r="AR76" i="62"/>
  <c r="AQ76" i="62"/>
  <c r="AP76" i="62"/>
  <c r="AO76" i="62"/>
  <c r="I80" i="58" l="1"/>
  <c r="H80" i="58"/>
  <c r="G80" i="58"/>
  <c r="F80" i="58"/>
  <c r="E80" i="58"/>
  <c r="D80" i="58"/>
  <c r="C80" i="58"/>
  <c r="B80" i="58"/>
  <c r="I72" i="60"/>
  <c r="H72" i="60"/>
  <c r="G72" i="60"/>
  <c r="F72" i="60"/>
  <c r="E72" i="60"/>
  <c r="D72" i="60"/>
  <c r="C72" i="60"/>
  <c r="B72" i="60"/>
  <c r="I70" i="59" l="1"/>
  <c r="H70" i="59"/>
  <c r="G70" i="59"/>
  <c r="F70" i="59"/>
  <c r="E70" i="59"/>
  <c r="D70" i="59"/>
  <c r="C70" i="59"/>
  <c r="B70" i="59"/>
  <c r="G52" i="55" l="1"/>
  <c r="X33" i="50" l="1"/>
  <c r="B53" i="49"/>
  <c r="J38" i="46" l="1"/>
  <c r="K130" i="45"/>
  <c r="I226" i="41" l="1"/>
  <c r="H226" i="41"/>
  <c r="G226" i="41"/>
  <c r="F226" i="41"/>
  <c r="E226" i="41"/>
  <c r="D226" i="41"/>
  <c r="C226" i="41"/>
  <c r="B226" i="41"/>
  <c r="H58" i="46" l="1"/>
  <c r="G58" i="46"/>
  <c r="F58" i="46"/>
  <c r="E58" i="46"/>
  <c r="D58" i="46"/>
  <c r="C58" i="46"/>
  <c r="B58" i="46"/>
  <c r="I145" i="45"/>
  <c r="H145" i="45"/>
  <c r="G145" i="45"/>
  <c r="F145" i="45"/>
  <c r="E145" i="45"/>
  <c r="D145" i="45"/>
  <c r="C145" i="45"/>
  <c r="B145" i="45"/>
  <c r="I58" i="45"/>
  <c r="H58" i="45"/>
  <c r="G58" i="45"/>
  <c r="F58" i="45"/>
  <c r="E58" i="45"/>
  <c r="D58" i="45"/>
  <c r="C58" i="45"/>
  <c r="B58" i="45"/>
  <c r="I136" i="42" l="1"/>
  <c r="H136" i="42"/>
  <c r="G136" i="42"/>
  <c r="F136" i="42"/>
  <c r="E136" i="42"/>
  <c r="D136" i="42"/>
  <c r="C136" i="42"/>
  <c r="B136" i="42"/>
  <c r="I57" i="42"/>
  <c r="H57" i="42"/>
  <c r="G57" i="42"/>
  <c r="F57" i="42"/>
  <c r="E57" i="42"/>
  <c r="D57" i="42"/>
  <c r="C57" i="42"/>
  <c r="B57" i="42"/>
  <c r="I125" i="41"/>
  <c r="H125" i="41"/>
  <c r="G125" i="41"/>
  <c r="F125" i="41"/>
  <c r="E125" i="41"/>
  <c r="D125" i="41"/>
  <c r="C125" i="41"/>
  <c r="B125" i="41"/>
</calcChain>
</file>

<file path=xl/sharedStrings.xml><?xml version="1.0" encoding="utf-8"?>
<sst xmlns="http://schemas.openxmlformats.org/spreadsheetml/2006/main" count="5842" uniqueCount="1511">
  <si>
    <t>Analysis Summary</t>
  </si>
  <si>
    <t>Duration:</t>
  </si>
  <si>
    <t>Statistics Summary</t>
  </si>
  <si>
    <t>Maximum Running Vusers:</t>
  </si>
  <si>
    <t>Total Throughput (bytes):</t>
  </si>
  <si>
    <t>Average Throughput (bytes/second):</t>
  </si>
  <si>
    <t>Total Hits:</t>
  </si>
  <si>
    <t>Average Hits per Second:</t>
  </si>
  <si>
    <t>  View HTTP Responses Summary</t>
  </si>
  <si>
    <t> Transaction Summary </t>
  </si>
  <si>
    <t>Transactions:</t>
  </si>
  <si>
    <t>Total Stopped: 0</t>
  </si>
  <si>
    <t>         Average Response Time</t>
  </si>
  <si>
    <t>Transaction Name</t>
  </si>
  <si>
    <t>Minimum</t>
  </si>
  <si>
    <t>Average</t>
  </si>
  <si>
    <t>Maximum</t>
  </si>
  <si>
    <t>Std. Deviation</t>
  </si>
  <si>
    <t>90 Percent</t>
  </si>
  <si>
    <t>Pass</t>
  </si>
  <si>
    <t>Fail</t>
  </si>
  <si>
    <t>Stop</t>
  </si>
  <si>
    <t>Service Level Agreement Legend:</t>
  </si>
  <si>
    <t>No Data</t>
  </si>
  <si>
    <t>HTTP Responses Summary</t>
  </si>
  <si>
    <t>HTTP Responses</t>
  </si>
  <si>
    <t>Total</t>
  </si>
  <si>
    <t>Per second</t>
  </si>
  <si>
    <t>HTTP_200</t>
  </si>
  <si>
    <t>HTTP_302</t>
  </si>
  <si>
    <t>HTTP_502</t>
  </si>
  <si>
    <t>  View Retries per Second graph.</t>
  </si>
  <si>
    <t>As expected as the Users were ramped up to 1000 Users average transaction response time increased</t>
  </si>
  <si>
    <t>Transaction...GPD_CreateDraftPolicy_005_AddNewPolicy_LinkClick</t>
  </si>
  <si>
    <t>The average transaction response time displayed over 2 hour time period where the BLUE line represents the Users being ramped up to a steady state of 1000 Users</t>
  </si>
  <si>
    <t>At 12pm ( 7am on the report - usa timezone )  UK time the app servers were  impacted by the infocenter job running</t>
  </si>
  <si>
    <t>The eHealth Report below shows thatbackground processes were not running during the load test thatwas re-run at 1pm ( 8am on report - shows USA timezone)</t>
  </si>
  <si>
    <t>At 4pm ( 11 am on report - usa timezone) we had ramped down the LoadRunner users to zero</t>
  </si>
  <si>
    <t>Below is the CPU utlisation for the week precding the test - note that there is always a background load on the system</t>
  </si>
  <si>
    <t>Project Name:</t>
  </si>
  <si>
    <t>Marsh_UK</t>
  </si>
  <si>
    <t>Test Name:</t>
  </si>
  <si>
    <t>Test Description:</t>
  </si>
  <si>
    <t>Run Time:</t>
  </si>
  <si>
    <t>User Notes:</t>
  </si>
  <si>
    <t xml:space="preserve">Total Errors: </t>
  </si>
  <si>
    <t>You can define SLA data using the SLA configuration wizard</t>
  </si>
  <si>
    <t>You can analyze transaction behavior using the Analyze Transaction mechanism</t>
  </si>
  <si>
    <t>Prebind_01_Login</t>
  </si>
  <si>
    <t>Prebind_02_click_submission</t>
  </si>
  <si>
    <t>Prebind_03_click_new_submission</t>
  </si>
  <si>
    <t>HTTP_404</t>
  </si>
  <si>
    <t>GPD_MarshSat_LoadTest</t>
  </si>
  <si>
    <t>Create draft policy for each of the 120 DB sites</t>
  </si>
  <si>
    <t>Total Failed: 3</t>
  </si>
  <si>
    <t>MarshSat_CreatePolicy_01_Login</t>
  </si>
  <si>
    <t>MarshSat_CreatePolicy_02_PolicyOverview</t>
  </si>
  <si>
    <t>MarshSat_CreatePolicy_03_ClassificationDetails</t>
  </si>
  <si>
    <t>MarshSat_CreatePolicy_04_AddInsurers</t>
  </si>
  <si>
    <t>MarshSat_CreatePolicy_05_AddInsurer2</t>
  </si>
  <si>
    <t>MarshSat_CreatePolicy_06_DraftReview</t>
  </si>
  <si>
    <t>MarshSat_CreatePolicy_07_Logout</t>
  </si>
  <si>
    <t>HTTP_301</t>
  </si>
  <si>
    <t>Prebind_00_URL</t>
  </si>
  <si>
    <t>Prebind_04_Select_Carrier</t>
  </si>
  <si>
    <t>Prebind_05_Click_Select</t>
  </si>
  <si>
    <t>Prebind_06_Click_Select1</t>
  </si>
  <si>
    <t>Prebind_06_Search_Placement_Handler</t>
  </si>
  <si>
    <t>Prebind_07_Search_Carrier1</t>
  </si>
  <si>
    <t>Prebind_08_Click_Select2</t>
  </si>
  <si>
    <t>Prebind_09_Search_Carrier2</t>
  </si>
  <si>
    <t>Prebind_10_Click_Select3</t>
  </si>
  <si>
    <t>Prebind_11_Search_Carrier3</t>
  </si>
  <si>
    <t>Prebind_12_Click_Select4</t>
  </si>
  <si>
    <t>Prebind_13_search_Carrier4</t>
  </si>
  <si>
    <t>Prebind_14_Click_Select5</t>
  </si>
  <si>
    <t>Prebind_15_Search_Carrier5</t>
  </si>
  <si>
    <t>Prebind_16_Click_Select6</t>
  </si>
  <si>
    <t>Prebind_17_enter_Product_Classification_Details</t>
  </si>
  <si>
    <t>Prebind_18_Click_Select7</t>
  </si>
  <si>
    <t>Prebind_19_Click_Save</t>
  </si>
  <si>
    <t>Prebind_20_Click_Logout</t>
  </si>
  <si>
    <t>Total Failed: 0</t>
  </si>
  <si>
    <t>TOTALS</t>
  </si>
  <si>
    <t>Total Failed: 2</t>
  </si>
  <si>
    <t>QMS_01_Home</t>
  </si>
  <si>
    <t>QMS_02_Login</t>
  </si>
  <si>
    <t>QMS_03_Select_QMS</t>
  </si>
  <si>
    <t>QMS_04_Search_Button</t>
  </si>
  <si>
    <t>QMS_05_Search_Link</t>
  </si>
  <si>
    <t>QMS_06_Search_Criteria</t>
  </si>
  <si>
    <t>QMS_07_Select_Record</t>
  </si>
  <si>
    <t>QMS_08_Edit_NCP</t>
  </si>
  <si>
    <t>QMS_09_Click_save</t>
  </si>
  <si>
    <t>QMS_10_QMS_Check_List</t>
  </si>
  <si>
    <t>QMS_11_LogOut</t>
  </si>
  <si>
    <t>QMS_00_ETE</t>
  </si>
  <si>
    <t>MarshSat_Powerball+May2013</t>
  </si>
  <si>
    <t>5/15/2013 11:25:42 AM</t>
  </si>
  <si>
    <t>3 hours, 1 minute and 49 seconds</t>
  </si>
  <si>
    <t>Total Passed: 34,149</t>
  </si>
  <si>
    <t>Total Failed: 4,157</t>
  </si>
  <si>
    <t>Total Stopped: 108</t>
  </si>
  <si>
    <t>Prebind_ETE</t>
  </si>
  <si>
    <t>Breakpoint after 500 users ramped up</t>
  </si>
  <si>
    <t>Period: 15/05/2013 16:25:43 - 15/05/2013 19:27:32  uk time</t>
  </si>
  <si>
    <t>Powerball Test - GPD + PreBind + QMS scripts</t>
  </si>
  <si>
    <t>FAIL - test stopped after very large # of fails occurred</t>
  </si>
  <si>
    <t>2 hours, 35 minutes and 16 seconds</t>
  </si>
  <si>
    <t>Total Passed: 22,256</t>
  </si>
  <si>
    <t>Total Failed: 40</t>
  </si>
  <si>
    <t>MarshSat_NewTimeSheet_01_LaunchHomePage</t>
  </si>
  <si>
    <t>MarshSat_NewTimeSheet_02_Login</t>
  </si>
  <si>
    <t>MarshSat_NewTimeSheet_03_SelectNewTimeBooking</t>
  </si>
  <si>
    <t>MarshSat_NewTimeSheet_04_SelectActivITy</t>
  </si>
  <si>
    <t>MarshSat_NewTimeSheet_05_SaveActivITy</t>
  </si>
  <si>
    <t>MarshSat_NewTimeSheet_06_Logout</t>
  </si>
  <si>
    <t>HTTP_500</t>
  </si>
  <si>
    <t>Period: 29/01/2015 11:38:57 - 29/01/2015 14:14:13   uk time</t>
  </si>
  <si>
    <t>FAILED transactions below</t>
  </si>
  <si>
    <t>Transaction Summary </t>
  </si>
  <si>
    <t>Total Passed: 2,214</t>
  </si>
  <si>
    <t>Total Failed: 1</t>
  </si>
  <si>
    <t>2 hours, 48 minutes and 38 seconds</t>
  </si>
  <si>
    <t>Total Passed: 8,795</t>
  </si>
  <si>
    <t>MarshSat_NewTimeSheet_04_SelectStartDate</t>
  </si>
  <si>
    <t>MarshSat_NewTimeSheet_05_SelectEndDate</t>
  </si>
  <si>
    <t>MarshSat_NewTimeSheet_06_SelectEdit</t>
  </si>
  <si>
    <t>MarshSat_NewTimeSheet_07_SelectActivITy</t>
  </si>
  <si>
    <t>MarshSat_NewTimeSheet_08_SaveActivITy</t>
  </si>
  <si>
    <t>MarshSat_NewTimeSheet_09_Logout</t>
  </si>
  <si>
    <t>100 USER 20 MIN STEADY STATE</t>
  </si>
  <si>
    <t>Total Passed: 1,373</t>
  </si>
  <si>
    <t>Period: 26/02/2016 11:49:03 - 26/02/2016 13:23:16</t>
  </si>
  <si>
    <t>Greece_Timesheet_ExtendedLoadTest</t>
  </si>
  <si>
    <t>Controller Run Time:</t>
  </si>
  <si>
    <t>1 hour, 34 minutes and 13 seconds</t>
  </si>
  <si>
    <t>Total Passed: 3,503</t>
  </si>
  <si>
    <t>Total Failed: 5</t>
  </si>
  <si>
    <t>MSatGreece_CalendarView_BusinessTaskTimesheet_01_Launch</t>
  </si>
  <si>
    <t>MSatGreece_CalendarView_BusinessTaskTimesheet_02_Login</t>
  </si>
  <si>
    <t>MSatGreece_CalendarView_BusinessTaskTimesheet_03_ClickOnNewTimeBooking</t>
  </si>
  <si>
    <t>MSatGreece_CalendarView_BusinessTaskTimesheet_04_SelectTime</t>
  </si>
  <si>
    <t>MSatGreece_CalendarView_BusinessTaskTimesheet_05_UncheckFavourite</t>
  </si>
  <si>
    <t>MSatGreece_CalendarView_BusinessTaskTimesheet_06_SelectProductLine</t>
  </si>
  <si>
    <t>MSatGreece_CalendarView_BusinessTaskTimesheet_07_SelectProductGroup</t>
  </si>
  <si>
    <t>MSatGreece_CalendarView_BusinessTaskTimesheet_08_ClickOnSave</t>
  </si>
  <si>
    <t>MSatGreece_CalendarView_BusinessTaskTimesheet_09_Logout</t>
  </si>
  <si>
    <t>MSatGreece_CalendarView_OtherTaskTimesheet_01_Launch</t>
  </si>
  <si>
    <t>MSatGreece_CalendarView_OtherTaskTimesheet_02_Login</t>
  </si>
  <si>
    <t>MSatGreece_CalendarView_OtherTaskTimesheet_03_ClickOnNewTimeBooking</t>
  </si>
  <si>
    <t>MSatGreece_CalendarView_OtherTaskTimesheet_04_ChangeTaskType</t>
  </si>
  <si>
    <t>MSatGreece_CalendarView_OtherTaskTimesheet_05_ClickOnSave</t>
  </si>
  <si>
    <t>MSatGreece_CalendarView_OtherTaskTimesheet_06_Logout</t>
  </si>
  <si>
    <t>MSatGreece_TabularView_BusinessTaskTimesheet_01_Launch</t>
  </si>
  <si>
    <t>MSatGreece_TabularView_BusinessTaskTimesheet_02_Login</t>
  </si>
  <si>
    <t>MSatGreece_TabularView_BusinessTaskTimesheet_03_ClickOnTabularView</t>
  </si>
  <si>
    <t>MSatGreece_TabularView_BusinessTaskTimesheet_04_ClickOnAddActivity</t>
  </si>
  <si>
    <t>MSatGreece_TabularView_BusinessTaskTimesheet_05_UncheckFavourite</t>
  </si>
  <si>
    <t>MSatGreece_TabularView_BusinessTaskTimesheet_06_SelectProductLine</t>
  </si>
  <si>
    <t>MSatGreece_TabularView_BusinessTaskTimesheet_07_SelectProductGroup</t>
  </si>
  <si>
    <t>MSatGreece_TabularView_BusinessTaskTimesheet_08_ClickOnSave</t>
  </si>
  <si>
    <t>MSatGreece_TabularView_BusinessTaskTimesheet_09_FillHoursAndSaveTimesheet</t>
  </si>
  <si>
    <t>MSatGreece_TabularView_BusinessTaskTimesheet_10_Logout</t>
  </si>
  <si>
    <t>Total Passed: 1,225</t>
  </si>
  <si>
    <t>Period: 20/02/2015 12:34:30 - 20/02/2015 15:23:08    UK TIME</t>
  </si>
  <si>
    <t>20 minute steady state</t>
  </si>
  <si>
    <t>Period: 20/02/2015 12:34:30 - 20/02/2015 15:23:08   uk time</t>
  </si>
  <si>
    <t>Period: 02/03/2016 11:12:26 - 02/03/2016 13:26:41</t>
  </si>
  <si>
    <t>2 hours, 14 minutes and 15 seconds</t>
  </si>
  <si>
    <t>totals</t>
  </si>
  <si>
    <t>100 USER 60 MIN STEADY STATE</t>
  </si>
  <si>
    <t>Total Passed: 3,625</t>
  </si>
  <si>
    <t>Period: 03/03/2016 07:13:13 - 03/03/2016 13:35:52</t>
  </si>
  <si>
    <t>MSatGreece_SoakTest</t>
  </si>
  <si>
    <t>6 hours, 22 minutes and 39 seconds</t>
  </si>
  <si>
    <t>Total Passed: 11,359</t>
  </si>
  <si>
    <t>PRODUCTION - APPLICATION SERVERS</t>
  </si>
  <si>
    <t>100 USER   60 MIN STEADY STATE</t>
  </si>
  <si>
    <t>Total Passed: 4,305</t>
  </si>
  <si>
    <t>Period: 31/03/2016 16:18:10 - 31/03/2016 17:34:17</t>
  </si>
  <si>
    <t>QuarterlyUserReviw_Sanity</t>
  </si>
  <si>
    <t>1 hour, 16 minutes and 7 seconds</t>
  </si>
  <si>
    <t>Total Passed: 6,881</t>
  </si>
  <si>
    <t>Total Failed: 9</t>
  </si>
  <si>
    <t>306  </t>
  </si>
  <si>
    <t>5  </t>
  </si>
  <si>
    <t>0  </t>
  </si>
  <si>
    <t>QuarterlyUserReview_01_LaunchUrl</t>
  </si>
  <si>
    <t>0.524  </t>
  </si>
  <si>
    <t>3.722  </t>
  </si>
  <si>
    <t>20.853  </t>
  </si>
  <si>
    <t>3.276  </t>
  </si>
  <si>
    <t>7.372  </t>
  </si>
  <si>
    <t>311  </t>
  </si>
  <si>
    <t>QuarterlyUserReview_02_ClickonFirstApplication</t>
  </si>
  <si>
    <t>0.436  </t>
  </si>
  <si>
    <t>3.295  </t>
  </si>
  <si>
    <t>15.806  </t>
  </si>
  <si>
    <t>3.071  </t>
  </si>
  <si>
    <t>7.674  </t>
  </si>
  <si>
    <t>309  </t>
  </si>
  <si>
    <t>2  </t>
  </si>
  <si>
    <t>QuarterlyUserReview_03_ExpandNOM</t>
  </si>
  <si>
    <t>0.348  </t>
  </si>
  <si>
    <t>1.416  </t>
  </si>
  <si>
    <t>9.44  </t>
  </si>
  <si>
    <t>1.695  </t>
  </si>
  <si>
    <t>3.54  </t>
  </si>
  <si>
    <t>QuarterlyUserReview_04_SelectOUI</t>
  </si>
  <si>
    <t>0.365  </t>
  </si>
  <si>
    <t>1.015  </t>
  </si>
  <si>
    <t>7.351  </t>
  </si>
  <si>
    <t>1.14  </t>
  </si>
  <si>
    <t>3.433  </t>
  </si>
  <si>
    <t>QuarterlyUserReview_05_ClickonEnRegistrer</t>
  </si>
  <si>
    <t>0.775  </t>
  </si>
  <si>
    <t>4.662  </t>
  </si>
  <si>
    <t>18.775  </t>
  </si>
  <si>
    <t>3.713  </t>
  </si>
  <si>
    <t>9.947  </t>
  </si>
  <si>
    <t>QuarterlyUserReview_06_ExpandNOMAgain</t>
  </si>
  <si>
    <t>0.323  </t>
  </si>
  <si>
    <t>1.387  </t>
  </si>
  <si>
    <t>9.728  </t>
  </si>
  <si>
    <t>1.686  </t>
  </si>
  <si>
    <t>3.537  </t>
  </si>
  <si>
    <t>QuarterlyUserReview_07_SelectNon</t>
  </si>
  <si>
    <t>0.378  </t>
  </si>
  <si>
    <t>1.093  </t>
  </si>
  <si>
    <t>6.946  </t>
  </si>
  <si>
    <t>1.181  </t>
  </si>
  <si>
    <t>3.427  </t>
  </si>
  <si>
    <t>QuarterlyUserReview_08_ClickonEnRegistrer</t>
  </si>
  <si>
    <t>0.773  </t>
  </si>
  <si>
    <t>4.621  </t>
  </si>
  <si>
    <t>21.43  </t>
  </si>
  <si>
    <t>3.678  </t>
  </si>
  <si>
    <t>10.07  </t>
  </si>
  <si>
    <t>QuarterlyUserReview_09_ClickonEtendre</t>
  </si>
  <si>
    <t>0.345  </t>
  </si>
  <si>
    <t>1.36  </t>
  </si>
  <si>
    <t>10.034  </t>
  </si>
  <si>
    <t>1.586  </t>
  </si>
  <si>
    <t>3.459  </t>
  </si>
  <si>
    <t>QuarterlyUserReview_10_ClickOUIForDroits</t>
  </si>
  <si>
    <t>0.937  </t>
  </si>
  <si>
    <t>6.466  </t>
  </si>
  <si>
    <t>1.105  </t>
  </si>
  <si>
    <t>3.406  </t>
  </si>
  <si>
    <t>QuarterlyUserReview_11_ClickonEnregistrer</t>
  </si>
  <si>
    <t>0.747  </t>
  </si>
  <si>
    <t>5.357  </t>
  </si>
  <si>
    <t>21.63  </t>
  </si>
  <si>
    <t>4.12  </t>
  </si>
  <si>
    <t>10.684  </t>
  </si>
  <si>
    <t>QuarterlyUserReview_12_ClickNONForDroits</t>
  </si>
  <si>
    <t>0.321  </t>
  </si>
  <si>
    <t>0.934  </t>
  </si>
  <si>
    <t>9.423  </t>
  </si>
  <si>
    <t>1.19  </t>
  </si>
  <si>
    <t>3.403  </t>
  </si>
  <si>
    <t>QuarterlyUserReview_13_ClickonEnregistrer</t>
  </si>
  <si>
    <t>0.742  </t>
  </si>
  <si>
    <t>4.636  </t>
  </si>
  <si>
    <t>18.722  </t>
  </si>
  <si>
    <t>3.484  </t>
  </si>
  <si>
    <t>9.848  </t>
  </si>
  <si>
    <t>QuarterlyUserReview_14_ClickNONForAccess</t>
  </si>
  <si>
    <t>0.327  </t>
  </si>
  <si>
    <t>0.914  </t>
  </si>
  <si>
    <t>7.03  </t>
  </si>
  <si>
    <t>1.087  </t>
  </si>
  <si>
    <t>3.308  </t>
  </si>
  <si>
    <t>QuarterlyUserReview_15_ClickonEnregistrer</t>
  </si>
  <si>
    <t>0.737  </t>
  </si>
  <si>
    <t>4.679  </t>
  </si>
  <si>
    <t>23.253  </t>
  </si>
  <si>
    <t>3.728  </t>
  </si>
  <si>
    <t>9.785  </t>
  </si>
  <si>
    <t>308  </t>
  </si>
  <si>
    <t>1  </t>
  </si>
  <si>
    <t>QuarterlyUserReview_16_ClickNONForAccess</t>
  </si>
  <si>
    <t>0.31  </t>
  </si>
  <si>
    <t>1.076  </t>
  </si>
  <si>
    <t>6.489  </t>
  </si>
  <si>
    <t>1.254  </t>
  </si>
  <si>
    <t>3.461  </t>
  </si>
  <si>
    <t>QuarterlyUserReview_17_ClickonEnregistrer</t>
  </si>
  <si>
    <t>0.795  </t>
  </si>
  <si>
    <t>4.753  </t>
  </si>
  <si>
    <t>19.486  </t>
  </si>
  <si>
    <t>3.687  </t>
  </si>
  <si>
    <t>10.002  </t>
  </si>
  <si>
    <t>307  </t>
  </si>
  <si>
    <t>QuarterlyUserReview_18_ClickAuccunForAccess</t>
  </si>
  <si>
    <t>0.329  </t>
  </si>
  <si>
    <t>0.984  </t>
  </si>
  <si>
    <t>6.497  </t>
  </si>
  <si>
    <t>1.152  </t>
  </si>
  <si>
    <t>3.402  </t>
  </si>
  <si>
    <t>QuarterlyUserReview_19_ClickonEnregistrer</t>
  </si>
  <si>
    <t>4.461  </t>
  </si>
  <si>
    <t>18.094  </t>
  </si>
  <si>
    <t>3.389  </t>
  </si>
  <si>
    <t>9.796  </t>
  </si>
  <si>
    <t>QuarterlyUserReview_20_ClickonApplicationlink</t>
  </si>
  <si>
    <t>0.441  </t>
  </si>
  <si>
    <t>3.416  </t>
  </si>
  <si>
    <t>14.739  </t>
  </si>
  <si>
    <t>3.165  </t>
  </si>
  <si>
    <t>8.251  </t>
  </si>
  <si>
    <t>QuarterlyUserReview_21_ClickonLogout</t>
  </si>
  <si>
    <t>0.628  </t>
  </si>
  <si>
    <t>1.781  </t>
  </si>
  <si>
    <t>9.384  </t>
  </si>
  <si>
    <t>1.459  </t>
  </si>
  <si>
    <t>3.806  </t>
  </si>
  <si>
    <t>14,558  </t>
  </si>
  <si>
    <t>3.187  </t>
  </si>
  <si>
    <t>0.067  </t>
  </si>
  <si>
    <t>HTTP_304</t>
  </si>
  <si>
    <t>75  </t>
  </si>
  <si>
    <t>0.016  </t>
  </si>
  <si>
    <t>Test21   Period: 31/03/2016 16:18:10 - 31/03/2016 17:34:17</t>
  </si>
  <si>
    <t>LOAD TEST</t>
  </si>
  <si>
    <t>Period: 01/04/2016 13:01:25 - 01/04/2016 19:21:19</t>
  </si>
  <si>
    <t>QuarterlyUserReview_SoakTest</t>
  </si>
  <si>
    <t>6 hours, 19 minutes and 54 seconds</t>
  </si>
  <si>
    <t>Total Passed: 18,904</t>
  </si>
  <si>
    <t>857  </t>
  </si>
  <si>
    <t>0.512  </t>
  </si>
  <si>
    <t>4.751  </t>
  </si>
  <si>
    <t>21.801  </t>
  </si>
  <si>
    <t>3.633  </t>
  </si>
  <si>
    <t>9.77  </t>
  </si>
  <si>
    <t>0.429  </t>
  </si>
  <si>
    <t>4.713  </t>
  </si>
  <si>
    <t>24.996  </t>
  </si>
  <si>
    <t>3.808  </t>
  </si>
  <si>
    <t>9.658  </t>
  </si>
  <si>
    <t>1.645  </t>
  </si>
  <si>
    <t>12.844  </t>
  </si>
  <si>
    <t>1.832  </t>
  </si>
  <si>
    <t>3.601  </t>
  </si>
  <si>
    <t>0.359  </t>
  </si>
  <si>
    <t>1.139  </t>
  </si>
  <si>
    <t>6.94  </t>
  </si>
  <si>
    <t>1.263  </t>
  </si>
  <si>
    <t>3.495  </t>
  </si>
  <si>
    <t>0.745  </t>
  </si>
  <si>
    <t>6.12  </t>
  </si>
  <si>
    <t>24.262  </t>
  </si>
  <si>
    <t>4.178  </t>
  </si>
  <si>
    <t>12.204  </t>
  </si>
  <si>
    <t>0.331  </t>
  </si>
  <si>
    <t>1.616  </t>
  </si>
  <si>
    <t>9.747  </t>
  </si>
  <si>
    <t>1.857  </t>
  </si>
  <si>
    <t>3.629  </t>
  </si>
  <si>
    <t>0.36  </t>
  </si>
  <si>
    <t>1.101  </t>
  </si>
  <si>
    <t>9.559  </t>
  </si>
  <si>
    <t>1.299  </t>
  </si>
  <si>
    <t>3.463  </t>
  </si>
  <si>
    <t>0.772  </t>
  </si>
  <si>
    <t>6.196  </t>
  </si>
  <si>
    <t>21.685  </t>
  </si>
  <si>
    <t>4.222  </t>
  </si>
  <si>
    <t>12.331  </t>
  </si>
  <si>
    <t>1.614  </t>
  </si>
  <si>
    <t>9.687  </t>
  </si>
  <si>
    <t>1.841  </t>
  </si>
  <si>
    <t>3.609  </t>
  </si>
  <si>
    <t>1.145  </t>
  </si>
  <si>
    <t>9.292  </t>
  </si>
  <si>
    <t>1.336  </t>
  </si>
  <si>
    <t>3.44  </t>
  </si>
  <si>
    <t>0.739  </t>
  </si>
  <si>
    <t>6.218  </t>
  </si>
  <si>
    <t>27.716  </t>
  </si>
  <si>
    <t>4.47  </t>
  </si>
  <si>
    <t>12.383  </t>
  </si>
  <si>
    <t>0.312  </t>
  </si>
  <si>
    <t>1.092  </t>
  </si>
  <si>
    <t>7.065  </t>
  </si>
  <si>
    <t>1.262  </t>
  </si>
  <si>
    <t>3.432  </t>
  </si>
  <si>
    <t>0.743  </t>
  </si>
  <si>
    <t>6.185  </t>
  </si>
  <si>
    <t>27.401  </t>
  </si>
  <si>
    <t>4.407  </t>
  </si>
  <si>
    <t>12.335  </t>
  </si>
  <si>
    <t>0.325  </t>
  </si>
  <si>
    <t>1.049  </t>
  </si>
  <si>
    <t>7.043  </t>
  </si>
  <si>
    <t>3.421  </t>
  </si>
  <si>
    <t>0.748  </t>
  </si>
  <si>
    <t>6.296  </t>
  </si>
  <si>
    <t>22.068  </t>
  </si>
  <si>
    <t>4.279  </t>
  </si>
  <si>
    <t>12.71  </t>
  </si>
  <si>
    <t>1.067  </t>
  </si>
  <si>
    <t>9.567  </t>
  </si>
  <si>
    <t>1.296  </t>
  </si>
  <si>
    <t>3.445  </t>
  </si>
  <si>
    <t>0.755  </t>
  </si>
  <si>
    <t>6.31  </t>
  </si>
  <si>
    <t>32.637  </t>
  </si>
  <si>
    <t>4.26  </t>
  </si>
  <si>
    <t>12.149  </t>
  </si>
  <si>
    <t>0.319  </t>
  </si>
  <si>
    <t>1.147  </t>
  </si>
  <si>
    <t>6.713  </t>
  </si>
  <si>
    <t>1.352  </t>
  </si>
  <si>
    <t>3.47  </t>
  </si>
  <si>
    <t>0.764  </t>
  </si>
  <si>
    <t>6.055  </t>
  </si>
  <si>
    <t>25.727  </t>
  </si>
  <si>
    <t>4.463  </t>
  </si>
  <si>
    <t>12.2  </t>
  </si>
  <si>
    <t>0.407  </t>
  </si>
  <si>
    <t>4.712  </t>
  </si>
  <si>
    <t>21.446  </t>
  </si>
  <si>
    <t>3.829  </t>
  </si>
  <si>
    <t>9.986  </t>
  </si>
  <si>
    <t>0.626  </t>
  </si>
  <si>
    <t>1.849  </t>
  </si>
  <si>
    <t>9.487  </t>
  </si>
  <si>
    <t>1.474  </t>
  </si>
  <si>
    <t>3.865  </t>
  </si>
  <si>
    <t>40,279  </t>
  </si>
  <si>
    <t>1.767  </t>
  </si>
  <si>
    <t>0.038  </t>
  </si>
  <si>
    <t>0.003  </t>
  </si>
  <si>
    <t>SOAK TEST</t>
  </si>
  <si>
    <t>Period: 01/04/2016 10:45:05 - 01/04/2016 12:46:50</t>
  </si>
  <si>
    <t>QuarterlyUserReview_StressTest</t>
  </si>
  <si>
    <t>2 hours, 1 minute and 45 seconds</t>
  </si>
  <si>
    <t>Total Passed: 13,559</t>
  </si>
  <si>
    <t>Total Failed: 532</t>
  </si>
  <si>
    <t>499  </t>
  </si>
  <si>
    <t>0.56  </t>
  </si>
  <si>
    <t>5.04  </t>
  </si>
  <si>
    <t>33.632  </t>
  </si>
  <si>
    <t>4.639  </t>
  </si>
  <si>
    <t>10.063  </t>
  </si>
  <si>
    <t>770  </t>
  </si>
  <si>
    <t>20  </t>
  </si>
  <si>
    <t>0.495  </t>
  </si>
  <si>
    <t>4.844  </t>
  </si>
  <si>
    <t>24.848  </t>
  </si>
  <si>
    <t>3.834  </t>
  </si>
  <si>
    <t>9.72  </t>
  </si>
  <si>
    <t>707  </t>
  </si>
  <si>
    <t>63  </t>
  </si>
  <si>
    <t>0.369  </t>
  </si>
  <si>
    <t>1.935  </t>
  </si>
  <si>
    <t>24.526  </t>
  </si>
  <si>
    <t>2.23  </t>
  </si>
  <si>
    <t>3.801  </t>
  </si>
  <si>
    <t>687  </t>
  </si>
  <si>
    <t>0.362  </t>
  </si>
  <si>
    <t>1.353  </t>
  </si>
  <si>
    <t>24.786  </t>
  </si>
  <si>
    <t>2.056  </t>
  </si>
  <si>
    <t>3.531  </t>
  </si>
  <si>
    <t>686  </t>
  </si>
  <si>
    <t>0.812  </t>
  </si>
  <si>
    <t>7.021  </t>
  </si>
  <si>
    <t>37.635  </t>
  </si>
  <si>
    <t>5.799  </t>
  </si>
  <si>
    <t>13.272  </t>
  </si>
  <si>
    <t>673  </t>
  </si>
  <si>
    <t>13  </t>
  </si>
  <si>
    <t>1.968  </t>
  </si>
  <si>
    <t>27.546  </t>
  </si>
  <si>
    <t>2.465  </t>
  </si>
  <si>
    <t>3.981  </t>
  </si>
  <si>
    <t>659  </t>
  </si>
  <si>
    <t>14  </t>
  </si>
  <si>
    <t>0.398  </t>
  </si>
  <si>
    <t>1.417  </t>
  </si>
  <si>
    <t>21.986  </t>
  </si>
  <si>
    <t>2.08  </t>
  </si>
  <si>
    <t>3.578  </t>
  </si>
  <si>
    <t>654  </t>
  </si>
  <si>
    <t>0.836  </t>
  </si>
  <si>
    <t>7.075  </t>
  </si>
  <si>
    <t>34.623  </t>
  </si>
  <si>
    <t>5.809  </t>
  </si>
  <si>
    <t>13.593  </t>
  </si>
  <si>
    <t>633  </t>
  </si>
  <si>
    <t>21  </t>
  </si>
  <si>
    <t>0.344  </t>
  </si>
  <si>
    <t>1.636  </t>
  </si>
  <si>
    <t>21.917  </t>
  </si>
  <si>
    <t>2.012  </t>
  </si>
  <si>
    <t>3.607  </t>
  </si>
  <si>
    <t>624  </t>
  </si>
  <si>
    <t>9  </t>
  </si>
  <si>
    <t>0.322  </t>
  </si>
  <si>
    <t>1.347  </t>
  </si>
  <si>
    <t>22.083  </t>
  </si>
  <si>
    <t>1.954  </t>
  </si>
  <si>
    <t>3.513  </t>
  </si>
  <si>
    <t>622  </t>
  </si>
  <si>
    <t>0.821  </t>
  </si>
  <si>
    <t>6.726  </t>
  </si>
  <si>
    <t>31.956  </t>
  </si>
  <si>
    <t>4.925  </t>
  </si>
  <si>
    <t>12.605  </t>
  </si>
  <si>
    <t>613  </t>
  </si>
  <si>
    <t>1.253  </t>
  </si>
  <si>
    <t>21.465  </t>
  </si>
  <si>
    <t>1.612  </t>
  </si>
  <si>
    <t>3.518  </t>
  </si>
  <si>
    <t>610  </t>
  </si>
  <si>
    <t>3  </t>
  </si>
  <si>
    <t>6.833  </t>
  </si>
  <si>
    <t>32.266  </t>
  </si>
  <si>
    <t>5.45  </t>
  </si>
  <si>
    <t>13.003  </t>
  </si>
  <si>
    <t>597  </t>
  </si>
  <si>
    <t>0.337  </t>
  </si>
  <si>
    <t>1.288  </t>
  </si>
  <si>
    <t>21.616  </t>
  </si>
  <si>
    <t>1.644  </t>
  </si>
  <si>
    <t>3.547  </t>
  </si>
  <si>
    <t>593  </t>
  </si>
  <si>
    <t>4  </t>
  </si>
  <si>
    <t>0.825  </t>
  </si>
  <si>
    <t>6.792  </t>
  </si>
  <si>
    <t>37.833  </t>
  </si>
  <si>
    <t>5.333  </t>
  </si>
  <si>
    <t>13.001  </t>
  </si>
  <si>
    <t>578  </t>
  </si>
  <si>
    <t>15  </t>
  </si>
  <si>
    <t>0.339  </t>
  </si>
  <si>
    <t>1.229  </t>
  </si>
  <si>
    <t>21.781  </t>
  </si>
  <si>
    <t>1.76  </t>
  </si>
  <si>
    <t>3.474  </t>
  </si>
  <si>
    <t>574  </t>
  </si>
  <si>
    <t>0.862  </t>
  </si>
  <si>
    <t>6.512  </t>
  </si>
  <si>
    <t>37.088  </t>
  </si>
  <si>
    <t>5.069  </t>
  </si>
  <si>
    <t>12.621  </t>
  </si>
  <si>
    <t>566  </t>
  </si>
  <si>
    <t>8  </t>
  </si>
  <si>
    <t>0.351  </t>
  </si>
  <si>
    <t>1.264  </t>
  </si>
  <si>
    <t>21.651  </t>
  </si>
  <si>
    <t>2.02  </t>
  </si>
  <si>
    <t>3.504  </t>
  </si>
  <si>
    <t>513  </t>
  </si>
  <si>
    <t>0.86  </t>
  </si>
  <si>
    <t>6.856  </t>
  </si>
  <si>
    <t>28.702  </t>
  </si>
  <si>
    <t>5.009  </t>
  </si>
  <si>
    <t>13.146  </t>
  </si>
  <si>
    <t>503  </t>
  </si>
  <si>
    <t>10  </t>
  </si>
  <si>
    <t>0.416  </t>
  </si>
  <si>
    <t>5.284  </t>
  </si>
  <si>
    <t>30.264  </t>
  </si>
  <si>
    <t>4.996  </t>
  </si>
  <si>
    <t>10.353  </t>
  </si>
  <si>
    <t>0.423  </t>
  </si>
  <si>
    <t>2.231  </t>
  </si>
  <si>
    <t>24.881  </t>
  </si>
  <si>
    <t>2.588  </t>
  </si>
  <si>
    <t>4.119  </t>
  </si>
  <si>
    <t>33,234  </t>
  </si>
  <si>
    <t>4.549  </t>
  </si>
  <si>
    <t>495  </t>
  </si>
  <si>
    <t>0.068  </t>
  </si>
  <si>
    <t>176  </t>
  </si>
  <si>
    <t>0.024  </t>
  </si>
  <si>
    <t>Test22   Period: 01/04/2016 13:01:25 - 01/04/2016 19:21:19</t>
  </si>
  <si>
    <t>STRESS TEST</t>
  </si>
  <si>
    <t>Test23   Period: 01/04/2016 10:45:05 - 01/04/2016 12:46:50</t>
  </si>
  <si>
    <t>Period: 06/04/2016 12:03:22 - 06/04/2016 13:19:24</t>
  </si>
  <si>
    <t>1 hour, 16 minutes and 2 seconds</t>
  </si>
  <si>
    <t>Total Stopped: 20</t>
  </si>
  <si>
    <t>130  </t>
  </si>
  <si>
    <t>0.571  </t>
  </si>
  <si>
    <t>4.001  </t>
  </si>
  <si>
    <t>17.942  </t>
  </si>
  <si>
    <t>3.123  </t>
  </si>
  <si>
    <t>7.706  </t>
  </si>
  <si>
    <t>150  </t>
  </si>
  <si>
    <t>0.493  </t>
  </si>
  <si>
    <t>4.587  </t>
  </si>
  <si>
    <t>14.797  </t>
  </si>
  <si>
    <t>3.002  </t>
  </si>
  <si>
    <t>8.878  </t>
  </si>
  <si>
    <t>0.439  </t>
  </si>
  <si>
    <t>5.379  </t>
  </si>
  <si>
    <t>15.079  </t>
  </si>
  <si>
    <t>2.322  </t>
  </si>
  <si>
    <t>7.648  </t>
  </si>
  <si>
    <t>0.424  </t>
  </si>
  <si>
    <t>1.396  </t>
  </si>
  <si>
    <t>6.648  </t>
  </si>
  <si>
    <t>1.565  </t>
  </si>
  <si>
    <t>3.564  </t>
  </si>
  <si>
    <t>0.844  </t>
  </si>
  <si>
    <t>5.449  </t>
  </si>
  <si>
    <t>15.318  </t>
  </si>
  <si>
    <t>3.645  </t>
  </si>
  <si>
    <t>10.395  </t>
  </si>
  <si>
    <t>0.328  </t>
  </si>
  <si>
    <t>1.374  </t>
  </si>
  <si>
    <t>7.014  </t>
  </si>
  <si>
    <t>1.744  </t>
  </si>
  <si>
    <t>3.561  </t>
  </si>
  <si>
    <t>0.377  </t>
  </si>
  <si>
    <t>1.226  </t>
  </si>
  <si>
    <t>6.964  </t>
  </si>
  <si>
    <t>1.337  </t>
  </si>
  <si>
    <t>3.519  </t>
  </si>
  <si>
    <t>0.903  </t>
  </si>
  <si>
    <t>6.277  </t>
  </si>
  <si>
    <t>27.476  </t>
  </si>
  <si>
    <t>4.831  </t>
  </si>
  <si>
    <t>12.336  </t>
  </si>
  <si>
    <t>1.839  </t>
  </si>
  <si>
    <t>9.751  </t>
  </si>
  <si>
    <t>2.139  </t>
  </si>
  <si>
    <t>3.684  </t>
  </si>
  <si>
    <t>1.151  </t>
  </si>
  <si>
    <t>6.462  </t>
  </si>
  <si>
    <t>1.314  </t>
  </si>
  <si>
    <t>0.831  </t>
  </si>
  <si>
    <t>6.008  </t>
  </si>
  <si>
    <t>18.461  </t>
  </si>
  <si>
    <t>4.266  </t>
  </si>
  <si>
    <t>12.912  </t>
  </si>
  <si>
    <t>0.91  </t>
  </si>
  <si>
    <t>6.292  </t>
  </si>
  <si>
    <t>1.119  </t>
  </si>
  <si>
    <t>3.386  </t>
  </si>
  <si>
    <t>0.807  </t>
  </si>
  <si>
    <t>6.348  </t>
  </si>
  <si>
    <t>16.456  </t>
  </si>
  <si>
    <t>11.894  </t>
  </si>
  <si>
    <t>0.324  </t>
  </si>
  <si>
    <t>1.064  </t>
  </si>
  <si>
    <t>6.804  </t>
  </si>
  <si>
    <t>1.218  </t>
  </si>
  <si>
    <t>3.397  </t>
  </si>
  <si>
    <t>0.868  </t>
  </si>
  <si>
    <t>6.742  </t>
  </si>
  <si>
    <t>22.043  </t>
  </si>
  <si>
    <t>4.699  </t>
  </si>
  <si>
    <t>13.559  </t>
  </si>
  <si>
    <t>1.39  </t>
  </si>
  <si>
    <t>6.544  </t>
  </si>
  <si>
    <t>1.532  </t>
  </si>
  <si>
    <t>3.517  </t>
  </si>
  <si>
    <t>0.788  </t>
  </si>
  <si>
    <t>6.338  </t>
  </si>
  <si>
    <t>19.838  </t>
  </si>
  <si>
    <t>4.054  </t>
  </si>
  <si>
    <t>12.932  </t>
  </si>
  <si>
    <t>0.341  </t>
  </si>
  <si>
    <t>1.2  </t>
  </si>
  <si>
    <t>6.747  </t>
  </si>
  <si>
    <t>3.444  </t>
  </si>
  <si>
    <t>7.041  </t>
  </si>
  <si>
    <t>27.622  </t>
  </si>
  <si>
    <t>4.849  </t>
  </si>
  <si>
    <t>12.884  </t>
  </si>
  <si>
    <t>5.237  </t>
  </si>
  <si>
    <t>25.057  </t>
  </si>
  <si>
    <t>4.588  </t>
  </si>
  <si>
    <t>10.995  </t>
  </si>
  <si>
    <t>0.667  </t>
  </si>
  <si>
    <t>2.142  </t>
  </si>
  <si>
    <t>7.102  </t>
  </si>
  <si>
    <t>1.486  </t>
  </si>
  <si>
    <t>4.071  </t>
  </si>
  <si>
    <t>6,470  </t>
  </si>
  <si>
    <t>1.418  </t>
  </si>
  <si>
    <t>0.028  </t>
  </si>
  <si>
    <t>Period: 07/04/2016 11:14:55 - 07/04/2016 12:25:55</t>
  </si>
  <si>
    <t>1 hour and 11 minutes</t>
  </si>
  <si>
    <t>Total Passed: 1,876</t>
  </si>
  <si>
    <t>84  </t>
  </si>
  <si>
    <t>0.57  </t>
  </si>
  <si>
    <t>2.292  </t>
  </si>
  <si>
    <t>13.104  </t>
  </si>
  <si>
    <t>2.303  </t>
  </si>
  <si>
    <t>4.922  </t>
  </si>
  <si>
    <t>0.489  </t>
  </si>
  <si>
    <t>2.726  </t>
  </si>
  <si>
    <t>2.721  </t>
  </si>
  <si>
    <t>7.029  </t>
  </si>
  <si>
    <t>0.366  </t>
  </si>
  <si>
    <t>0.935  </t>
  </si>
  <si>
    <t>6.294  </t>
  </si>
  <si>
    <t>1.156  </t>
  </si>
  <si>
    <t>3.344  </t>
  </si>
  <si>
    <t>0.384  </t>
  </si>
  <si>
    <t>0.694  </t>
  </si>
  <si>
    <t>6.574  </t>
  </si>
  <si>
    <t>0.814  </t>
  </si>
  <si>
    <t>0.83  </t>
  </si>
  <si>
    <t>3.272  </t>
  </si>
  <si>
    <t>18.39  </t>
  </si>
  <si>
    <t>3.488  </t>
  </si>
  <si>
    <t>7.312  </t>
  </si>
  <si>
    <t>0.346  </t>
  </si>
  <si>
    <t>0.95  </t>
  </si>
  <si>
    <t>9.611  </t>
  </si>
  <si>
    <t>1.831  </t>
  </si>
  <si>
    <t>0.906  </t>
  </si>
  <si>
    <t>0.386  </t>
  </si>
  <si>
    <t>0.769  </t>
  </si>
  <si>
    <t>6.515  </t>
  </si>
  <si>
    <t>0.973  </t>
  </si>
  <si>
    <t>0.73  </t>
  </si>
  <si>
    <t>3.405  </t>
  </si>
  <si>
    <t>16.049  </t>
  </si>
  <si>
    <t>3.362  </t>
  </si>
  <si>
    <t>8.608  </t>
  </si>
  <si>
    <t>0.822  </t>
  </si>
  <si>
    <t>6.714  </t>
  </si>
  <si>
    <t>1.223  </t>
  </si>
  <si>
    <t>0.878  </t>
  </si>
  <si>
    <t>0.658  </t>
  </si>
  <si>
    <t>6.455  </t>
  </si>
  <si>
    <t>0.854  </t>
  </si>
  <si>
    <t>0.681  </t>
  </si>
  <si>
    <t>2.737  </t>
  </si>
  <si>
    <t>18.287  </t>
  </si>
  <si>
    <t>2.637  </t>
  </si>
  <si>
    <t>4.651  </t>
  </si>
  <si>
    <t>0.802  </t>
  </si>
  <si>
    <t>6.633  </t>
  </si>
  <si>
    <t>1.137  </t>
  </si>
  <si>
    <t>0.818  </t>
  </si>
  <si>
    <t>3.482  </t>
  </si>
  <si>
    <t>16.997  </t>
  </si>
  <si>
    <t>3.734  </t>
  </si>
  <si>
    <t>9.499  </t>
  </si>
  <si>
    <t>0.347  </t>
  </si>
  <si>
    <t>0.583  </t>
  </si>
  <si>
    <t>6.415  </t>
  </si>
  <si>
    <t>0.727  </t>
  </si>
  <si>
    <t>0.634  </t>
  </si>
  <si>
    <t>0.792  </t>
  </si>
  <si>
    <t>3.104  </t>
  </si>
  <si>
    <t>22.072  </t>
  </si>
  <si>
    <t>3.398  </t>
  </si>
  <si>
    <t>7.028  </t>
  </si>
  <si>
    <t>0.706  </t>
  </si>
  <si>
    <t>3.604  </t>
  </si>
  <si>
    <t>0.776  </t>
  </si>
  <si>
    <t>0.756  </t>
  </si>
  <si>
    <t>3.179  </t>
  </si>
  <si>
    <t>20.962  </t>
  </si>
  <si>
    <t>3.373  </t>
  </si>
  <si>
    <t>0.33  </t>
  </si>
  <si>
    <t>0.713  </t>
  </si>
  <si>
    <t>6.56  </t>
  </si>
  <si>
    <t>1.013  </t>
  </si>
  <si>
    <t>0.793  </t>
  </si>
  <si>
    <t>0.799  </t>
  </si>
  <si>
    <t>3.155  </t>
  </si>
  <si>
    <t>15.252  </t>
  </si>
  <si>
    <t>3.031  </t>
  </si>
  <si>
    <t>7.446  </t>
  </si>
  <si>
    <t>3.065  </t>
  </si>
  <si>
    <t>20.977  </t>
  </si>
  <si>
    <t>3.943  </t>
  </si>
  <si>
    <t>6.67  </t>
  </si>
  <si>
    <t>0.646  </t>
  </si>
  <si>
    <t>2.004  </t>
  </si>
  <si>
    <t>5.954  </t>
  </si>
  <si>
    <t>1.204  </t>
  </si>
  <si>
    <t>0.001  </t>
  </si>
  <si>
    <t>3,948  </t>
  </si>
  <si>
    <t>0.927  </t>
  </si>
  <si>
    <t>0.02  </t>
  </si>
  <si>
    <t>Period: 06/04/2016 10:15:31 - 06/04/2016 11:38:45</t>
  </si>
  <si>
    <t>1 hour, 23 minutes and 14 seconds</t>
  </si>
  <si>
    <t>Total Passed: 4,010</t>
  </si>
  <si>
    <t>180  </t>
  </si>
  <si>
    <t>0.554  </t>
  </si>
  <si>
    <t>4.827  </t>
  </si>
  <si>
    <t>20.905  </t>
  </si>
  <si>
    <t>3.574  </t>
  </si>
  <si>
    <t>9.058  </t>
  </si>
  <si>
    <t>0.467  </t>
  </si>
  <si>
    <t>4.733  </t>
  </si>
  <si>
    <t>17.792  </t>
  </si>
  <si>
    <t>3.747  </t>
  </si>
  <si>
    <t>10.044  </t>
  </si>
  <si>
    <t>0.354  </t>
  </si>
  <si>
    <t>9.918  </t>
  </si>
  <si>
    <t>1.797  </t>
  </si>
  <si>
    <t>3.638  </t>
  </si>
  <si>
    <t>0.39  </t>
  </si>
  <si>
    <t>1.044  </t>
  </si>
  <si>
    <t>6.62  </t>
  </si>
  <si>
    <t>1.252  </t>
  </si>
  <si>
    <t>0.846  </t>
  </si>
  <si>
    <t>6.38  </t>
  </si>
  <si>
    <t>18.701  </t>
  </si>
  <si>
    <t>4.239  </t>
  </si>
  <si>
    <t>12.53  </t>
  </si>
  <si>
    <t>0.332  </t>
  </si>
  <si>
    <t>1.621  </t>
  </si>
  <si>
    <t>10.38  </t>
  </si>
  <si>
    <t>1.915  </t>
  </si>
  <si>
    <t>3.592  </t>
  </si>
  <si>
    <t>0.381  </t>
  </si>
  <si>
    <t>6.789  </t>
  </si>
  <si>
    <t>1.294  </t>
  </si>
  <si>
    <t>3.497  </t>
  </si>
  <si>
    <t>6.134  </t>
  </si>
  <si>
    <t>19.778  </t>
  </si>
  <si>
    <t>3.959  </t>
  </si>
  <si>
    <t>11.153  </t>
  </si>
  <si>
    <t>2.045  </t>
  </si>
  <si>
    <t>9.467  </t>
  </si>
  <si>
    <t>4.115  </t>
  </si>
  <si>
    <t>1.097  </t>
  </si>
  <si>
    <t>6.639  </t>
  </si>
  <si>
    <t>1.372  </t>
  </si>
  <si>
    <t>3.43  </t>
  </si>
  <si>
    <t>0.784  </t>
  </si>
  <si>
    <t>6.349  </t>
  </si>
  <si>
    <t>18.921  </t>
  </si>
  <si>
    <t>4.087  </t>
  </si>
  <si>
    <t>12.232  </t>
  </si>
  <si>
    <t>0.326  </t>
  </si>
  <si>
    <t>1.065  </t>
  </si>
  <si>
    <t>6.479  </t>
  </si>
  <si>
    <t>1.258  </t>
  </si>
  <si>
    <t>18.283  </t>
  </si>
  <si>
    <t>4.268  </t>
  </si>
  <si>
    <t>12.316  </t>
  </si>
  <si>
    <t>0.32  </t>
  </si>
  <si>
    <t>1.129  </t>
  </si>
  <si>
    <t>6.613  </t>
  </si>
  <si>
    <t>1.304  </t>
  </si>
  <si>
    <t>3.457  </t>
  </si>
  <si>
    <t>22.205  </t>
  </si>
  <si>
    <t>4.401  </t>
  </si>
  <si>
    <t>12.235  </t>
  </si>
  <si>
    <t>0.336  </t>
  </si>
  <si>
    <t>1.022  </t>
  </si>
  <si>
    <t>6.672  </t>
  </si>
  <si>
    <t>1.221  </t>
  </si>
  <si>
    <t>3.446  </t>
  </si>
  <si>
    <t>5.916  </t>
  </si>
  <si>
    <t>21.053  </t>
  </si>
  <si>
    <t>4.189  </t>
  </si>
  <si>
    <t>12.192  </t>
  </si>
  <si>
    <t>1.06  </t>
  </si>
  <si>
    <t>6.472  </t>
  </si>
  <si>
    <t>3.469  </t>
  </si>
  <si>
    <t>0.77  </t>
  </si>
  <si>
    <t>5.942  </t>
  </si>
  <si>
    <t>21.795  </t>
  </si>
  <si>
    <t>4.041  </t>
  </si>
  <si>
    <t>12.156  </t>
  </si>
  <si>
    <t>4.49  </t>
  </si>
  <si>
    <t>18.695  </t>
  </si>
  <si>
    <t>3.551  </t>
  </si>
  <si>
    <t>9.32  </t>
  </si>
  <si>
    <t>2.286  </t>
  </si>
  <si>
    <t>8.388  </t>
  </si>
  <si>
    <t>1.789  </t>
  </si>
  <si>
    <t>4.381  </t>
  </si>
  <si>
    <t>8,460  </t>
  </si>
  <si>
    <t>1.694  </t>
  </si>
  <si>
    <t>0.036  </t>
  </si>
  <si>
    <t>Stress Test</t>
  </si>
  <si>
    <t>50 User Load Test</t>
  </si>
  <si>
    <t>25 User Load Test</t>
  </si>
  <si>
    <t>25 user Rendezvous Test</t>
  </si>
  <si>
    <t>benchmark 14 user test</t>
  </si>
  <si>
    <t>25 User SOAK TEST</t>
  </si>
  <si>
    <t>Period: 22/04/2016 10:54:44 - 22/04/2016 12:20:34</t>
  </si>
  <si>
    <t>MarshSat_2003Upgarde_Powerball</t>
  </si>
  <si>
    <t>1 hour, 25 minutes and 50 seconds</t>
  </si>
  <si>
    <t>27,365  </t>
  </si>
  <si>
    <t>5.313  </t>
  </si>
  <si>
    <t>2,196  </t>
  </si>
  <si>
    <t>0.426  </t>
  </si>
  <si>
    <t>685  </t>
  </si>
  <si>
    <t>0.133  </t>
  </si>
  <si>
    <t>220  </t>
  </si>
  <si>
    <t>0.043  </t>
  </si>
  <si>
    <t>Period: 01/06/2016   11:39:55 - 01/06/2016   13:04:16</t>
  </si>
  <si>
    <t>01-June-2016 06:39:55 AM</t>
  </si>
  <si>
    <t>1 hour, 24 minutes and 21 seconds</t>
  </si>
  <si>
    <t>40</t>
  </si>
  <si>
    <t>5 Worst Transactions</t>
  </si>
  <si>
    <t>No valid SLA rules for transactions available</t>
  </si>
  <si>
    <t>Time Ranges</t>
  </si>
  <si>
    <t>Application Under Test Errors</t>
  </si>
  <si>
    <t>0</t>
  </si>
  <si>
    <t>00:00:00</t>
  </si>
  <si>
    <t>00:04:40</t>
  </si>
  <si>
    <t>00:09:20</t>
  </si>
  <si>
    <t>00:14:00</t>
  </si>
  <si>
    <t>00:18:45</t>
  </si>
  <si>
    <t>00:23:25</t>
  </si>
  <si>
    <t>00:28:05</t>
  </si>
  <si>
    <t>00:32:45</t>
  </si>
  <si>
    <t>00:37:30</t>
  </si>
  <si>
    <t>00:42:10</t>
  </si>
  <si>
    <t>00:46:50</t>
  </si>
  <si>
    <t>00:51:35</t>
  </si>
  <si>
    <t>00:56:15</t>
  </si>
  <si>
    <t>01:00:55</t>
  </si>
  <si>
    <t>01:05:35</t>
  </si>
  <si>
    <t>01:10:20</t>
  </si>
  <si>
    <t>01:15:00</t>
  </si>
  <si>
    <t>01:19:40</t>
  </si>
  <si>
    <t>Transaction Summary</t>
  </si>
  <si>
    <t>Total Passed:</t>
  </si>
  <si>
    <t>1,496</t>
  </si>
  <si>
    <t>Total Failed:</t>
  </si>
  <si>
    <t>Total Stopped:</t>
  </si>
  <si>
    <t>24,337</t>
  </si>
  <si>
    <t>4.808</t>
  </si>
  <si>
    <t>400</t>
  </si>
  <si>
    <t>0.079</t>
  </si>
  <si>
    <t>160</t>
  </si>
  <si>
    <t>0.032</t>
  </si>
  <si>
    <t>since 31 may 2016 there has been a high CPU utilization on the application servers</t>
  </si>
  <si>
    <t>Period: 31/05/2016   17:20:25 - 31/05/2016   18:07:07</t>
  </si>
  <si>
    <t>31-May-2016 12:20:25 PM</t>
  </si>
  <si>
    <t>46 minutes and 42 seconds</t>
  </si>
  <si>
    <t>Total Errors:</t>
  </si>
  <si>
    <t>0.0375</t>
  </si>
  <si>
    <t>0.0645161290323</t>
  </si>
  <si>
    <t>0.0129032258065</t>
  </si>
  <si>
    <t>0.0387096774194</t>
  </si>
  <si>
    <t>00:02:35</t>
  </si>
  <si>
    <t>00:05:10</t>
  </si>
  <si>
    <t>00:07:45</t>
  </si>
  <si>
    <t>00:10:20</t>
  </si>
  <si>
    <t>00:12:55</t>
  </si>
  <si>
    <t>00:15:35</t>
  </si>
  <si>
    <t>00:18:10</t>
  </si>
  <si>
    <t>00:20:45</t>
  </si>
  <si>
    <t>00:23:20</t>
  </si>
  <si>
    <t>00:25:55</t>
  </si>
  <si>
    <t>00:28:30</t>
  </si>
  <si>
    <t>00:31:10</t>
  </si>
  <si>
    <t>00:33:45</t>
  </si>
  <si>
    <t>00:36:20</t>
  </si>
  <si>
    <t>00:38:55</t>
  </si>
  <si>
    <t>00:41:30</t>
  </si>
  <si>
    <t>00:44:05</t>
  </si>
  <si>
    <t>798</t>
  </si>
  <si>
    <t>18</t>
  </si>
  <si>
    <t>16</t>
  </si>
  <si>
    <t>12</t>
  </si>
  <si>
    <t>6</t>
  </si>
  <si>
    <t>13,322</t>
  </si>
  <si>
    <t>4.753</t>
  </si>
  <si>
    <t>180</t>
  </si>
  <si>
    <t>0.064</t>
  </si>
  <si>
    <t>HTTP_403</t>
  </si>
  <si>
    <t>0.006</t>
  </si>
  <si>
    <t>80</t>
  </si>
  <si>
    <t>0.029</t>
  </si>
  <si>
    <t>30</t>
  </si>
  <si>
    <t>1</t>
  </si>
  <si>
    <t>Period: 01/06/2016   04:36:54 - 01/06/2016   20:08:16</t>
  </si>
  <si>
    <t>15 hours, 31 minutes and 22 seconds</t>
  </si>
  <si>
    <t>0.009677419355</t>
  </si>
  <si>
    <t>00:51:40</t>
  </si>
  <si>
    <t>01:43:25</t>
  </si>
  <si>
    <t>02:35:10</t>
  </si>
  <si>
    <t>03:26:55</t>
  </si>
  <si>
    <t>04:18:40</t>
  </si>
  <si>
    <t>05:10:25</t>
  </si>
  <si>
    <t>06:02:10</t>
  </si>
  <si>
    <t>06:53:55</t>
  </si>
  <si>
    <t>07:45:40</t>
  </si>
  <si>
    <t>08:37:25</t>
  </si>
  <si>
    <t>09:29:10</t>
  </si>
  <si>
    <t>10:20:55</t>
  </si>
  <si>
    <t>11:12:40</t>
  </si>
  <si>
    <t>12:04:25</t>
  </si>
  <si>
    <t>12:56:10</t>
  </si>
  <si>
    <t>13:47:55</t>
  </si>
  <si>
    <t>14:39:40</t>
  </si>
  <si>
    <t>1,207</t>
  </si>
  <si>
    <t>10</t>
  </si>
  <si>
    <t>25</t>
  </si>
  <si>
    <t>11</t>
  </si>
  <si>
    <t>27</t>
  </si>
  <si>
    <t>13</t>
  </si>
  <si>
    <t>14</t>
  </si>
  <si>
    <t>21</t>
  </si>
  <si>
    <t>15</t>
  </si>
  <si>
    <t>23</t>
  </si>
  <si>
    <t>17</t>
  </si>
  <si>
    <t>19</t>
  </si>
  <si>
    <t>22</t>
  </si>
  <si>
    <t>2</t>
  </si>
  <si>
    <t>20</t>
  </si>
  <si>
    <t>24</t>
  </si>
  <si>
    <t>8</t>
  </si>
  <si>
    <t>26</t>
  </si>
  <si>
    <t>28</t>
  </si>
  <si>
    <t>29</t>
  </si>
  <si>
    <t>3</t>
  </si>
  <si>
    <t>31</t>
  </si>
  <si>
    <t>32</t>
  </si>
  <si>
    <t>4</t>
  </si>
  <si>
    <t>5</t>
  </si>
  <si>
    <t>7</t>
  </si>
  <si>
    <t>9</t>
  </si>
  <si>
    <t>31-May-2016 07:36:55 PM</t>
  </si>
  <si>
    <t>Test27    Period: 22/04/2016 10:54:44 - 22/04/2016 12:20:34    BASELINE 2003 uat ENVIRONMENT</t>
  </si>
  <si>
    <t>Test28   Period: 31/05/2016   17:20:25 - 31/05/2016   18:07:07   New 2012 UAT environment</t>
  </si>
  <si>
    <t>Test30   'Period: 01/06/2016   11:39:55 - 01/06/2016   13:04:16     New 2012 UAT environment</t>
  </si>
  <si>
    <t>07-June-2016 10:05:09 AM</t>
  </si>
  <si>
    <t>1 hour, 24 minutes and 20 seconds</t>
  </si>
  <si>
    <t>1,519</t>
  </si>
  <si>
    <t>25,672</t>
  </si>
  <si>
    <t>5.073</t>
  </si>
  <si>
    <t>253</t>
  </si>
  <si>
    <t>0.05</t>
  </si>
  <si>
    <t>164</t>
  </si>
  <si>
    <t>Period: 07/06/2016   15:05:09 - 07/06/2016   16:29:29   uk time</t>
  </si>
  <si>
    <t>Test31   Period: 07/06/2016   15:05:09 - 07/06/2016   16:29:29   uk time      New 2012 UAT environment</t>
  </si>
  <si>
    <t>3 hours ramp up test - 20 users- 221 reports generated</t>
  </si>
  <si>
    <t>Period: 11/07/2016   10:29:54 - 11/07/2016   13:40:32</t>
  </si>
  <si>
    <t>MSATBIRT_exceldownload</t>
  </si>
  <si>
    <t>11-July-2016 05:29:55 AM</t>
  </si>
  <si>
    <t>3 hours, 10 minutes and 38 seconds</t>
  </si>
  <si>
    <t>MSatBIRT_BIRTPOC_01_LaunchHomepage</t>
  </si>
  <si>
    <t>MSatBIRT_BIRTPOC_02_Login</t>
  </si>
  <si>
    <t>MSatBIRT_BIRTPOC_03_ClickOnBIRTPOCClientName</t>
  </si>
  <si>
    <t>MSatBIRT_BIRTPOC_04_ClickOnBIRTPOCDetails</t>
  </si>
  <si>
    <t>MSatBIRT_BIRTPOC_05_ClickOnExcelButton</t>
  </si>
  <si>
    <t>MSatBIRT_BIRTPOC_06_LogOut</t>
  </si>
  <si>
    <t>MSatBIRT_XLSPOC_01_LaunchHomepage</t>
  </si>
  <si>
    <t>MSatBIRT_XLSPOC_02_Login</t>
  </si>
  <si>
    <t>MSatBIRT_XLSPOC_03_ClickOnXLSPOCClientName</t>
  </si>
  <si>
    <t>MSatBIRT_XLSPOC_04_ClickOnXLSPOCDetails</t>
  </si>
  <si>
    <t>MSatBIRT_XLSPOC_05_ClickOnExcelButton</t>
  </si>
  <si>
    <t>MSatBIRT_XLSPOC_06_LogOut</t>
  </si>
  <si>
    <t>Running virtual users</t>
  </si>
  <si>
    <t>Average Transaction response time</t>
  </si>
  <si>
    <t>Throughput</t>
  </si>
  <si>
    <t>Two new scripts for BIRT excel generation</t>
  </si>
  <si>
    <t>Observations:</t>
  </si>
  <si>
    <r>
      <t>·</t>
    </r>
    <r>
      <rPr>
        <sz val="7"/>
        <color rgb="FF1F497D"/>
        <rFont val="Times New Roman"/>
        <family val="1"/>
      </rPr>
      <t xml:space="preserve">         </t>
    </r>
    <r>
      <rPr>
        <sz val="11"/>
        <color rgb="FF1F497D"/>
        <rFont val="Calibri"/>
        <family val="2"/>
        <scheme val="minor"/>
      </rPr>
      <t>During the test there were zero failed transactions which is very good.</t>
    </r>
  </si>
  <si>
    <r>
      <t>·</t>
    </r>
    <r>
      <rPr>
        <sz val="7"/>
        <color rgb="FF1F497D"/>
        <rFont val="Times New Roman"/>
        <family val="1"/>
      </rPr>
      <t xml:space="preserve">         </t>
    </r>
    <r>
      <rPr>
        <sz val="11"/>
        <color rgb="FF1F497D"/>
        <rFont val="Calibri"/>
        <family val="2"/>
        <scheme val="minor"/>
      </rPr>
      <t xml:space="preserve">The high response times of the following highlighted transactions need to be explained by the project team. </t>
    </r>
  </si>
  <si>
    <r>
      <t>·</t>
    </r>
    <r>
      <rPr>
        <sz val="7"/>
        <color rgb="FF1F497D"/>
        <rFont val="Times New Roman"/>
        <family val="1"/>
      </rPr>
      <t xml:space="preserve">         </t>
    </r>
    <r>
      <rPr>
        <sz val="11"/>
        <color rgb="FF1F497D"/>
        <rFont val="Calibri"/>
        <family val="2"/>
        <scheme val="minor"/>
      </rPr>
      <t xml:space="preserve">The following 3 users steady state shows approx. 14 document generates per hour and this is close to the hourly load we might expect to see. Based on previous supplied NFRs we </t>
    </r>
  </si>
  <si>
    <t>were told to expect approx. 100 doc generates per day.</t>
  </si>
  <si>
    <t>At 6 user steady state we start to see higher deviation occur and that deviation becomes very significant at the 20 user steady state where the script is MarshSatBIRT_XLSPOC_ExcelDownload_1</t>
  </si>
  <si>
    <t>and the transaction is MSatBIRT_XLSPOC_05_ClickOnExcelButton.</t>
  </si>
  <si>
    <r>
      <t>·</t>
    </r>
    <r>
      <rPr>
        <sz val="7"/>
        <color rgb="FF1F497D"/>
        <rFont val="Times New Roman"/>
        <family val="1"/>
      </rPr>
      <t xml:space="preserve">         </t>
    </r>
    <r>
      <rPr>
        <sz val="11"/>
        <color rgb="FF1F497D"/>
        <rFont val="Calibri"/>
        <family val="2"/>
        <scheme val="minor"/>
      </rPr>
      <t>Application servers -  average CPU utilization reflected the increased throughput during the test.</t>
    </r>
  </si>
  <si>
    <t>Period: 15/07/2016   16:42:13 - 15/07/2016   18:07:38</t>
  </si>
  <si>
    <t>1 hour, 25 minutes and 25 seconds</t>
  </si>
  <si>
    <t>Period: 27/07/2016   15:54:04 - 27/07/2016   17:18:59</t>
  </si>
  <si>
    <t>27-July-2016 10:54:05 AM</t>
  </si>
  <si>
    <t>1 hour, 24 minutes and 55 seconds</t>
  </si>
  <si>
    <t>46</t>
  </si>
  <si>
    <t>933,053,287</t>
  </si>
  <si>
    <t>183,095</t>
  </si>
  <si>
    <t>28,560</t>
  </si>
  <si>
    <t>5.604</t>
  </si>
  <si>
    <t>00:09:25</t>
  </si>
  <si>
    <t>00:14:10</t>
  </si>
  <si>
    <t>00:18:50</t>
  </si>
  <si>
    <t>00:23:35</t>
  </si>
  <si>
    <t>00:28:20</t>
  </si>
  <si>
    <t>00:33:00</t>
  </si>
  <si>
    <t>00:37:45</t>
  </si>
  <si>
    <t>00:42:30</t>
  </si>
  <si>
    <t>00:47:10</t>
  </si>
  <si>
    <t>00:51:55</t>
  </si>
  <si>
    <t>00:56:40</t>
  </si>
  <si>
    <t>01:01:20</t>
  </si>
  <si>
    <t>01:06:05</t>
  </si>
  <si>
    <t>01:10:50</t>
  </si>
  <si>
    <t>01:15:30</t>
  </si>
  <si>
    <t>01:20:15</t>
  </si>
  <si>
    <t>1,742</t>
  </si>
  <si>
    <t>27,927</t>
  </si>
  <si>
    <t>5.48</t>
  </si>
  <si>
    <t>389</t>
  </si>
  <si>
    <t>0.076</t>
  </si>
  <si>
    <t>244</t>
  </si>
  <si>
    <t>0.048</t>
  </si>
  <si>
    <t>Test33   Period: 15/07/2016   16:42:13 - 15/07/2016   18:07:38  uktime</t>
  </si>
  <si>
    <t>Test34   Period: 27/07/2016   15:54:04 - 27/07/2016   17:18:59</t>
  </si>
  <si>
    <t>15-July-2016 11:42:14 AM</t>
  </si>
  <si>
    <t>00:04:45</t>
  </si>
  <si>
    <t>00:09:30</t>
  </si>
  <si>
    <t>00:14:15</t>
  </si>
  <si>
    <t>00:19:00</t>
  </si>
  <si>
    <t>00:23:45</t>
  </si>
  <si>
    <t>00:33:15</t>
  </si>
  <si>
    <t>00:38:00</t>
  </si>
  <si>
    <t>00:42:45</t>
  </si>
  <si>
    <t>00:47:30</t>
  </si>
  <si>
    <t>00:52:15</t>
  </si>
  <si>
    <t>00:57:00</t>
  </si>
  <si>
    <t>01:01:45</t>
  </si>
  <si>
    <t>01:06:30</t>
  </si>
  <si>
    <t>01:11:15</t>
  </si>
  <si>
    <t>01:16:00</t>
  </si>
  <si>
    <t>01:20:45</t>
  </si>
  <si>
    <t>1,772</t>
  </si>
  <si>
    <t>28,376</t>
  </si>
  <si>
    <t>5.536</t>
  </si>
  <si>
    <t>402</t>
  </si>
  <si>
    <t>0.078</t>
  </si>
  <si>
    <t>246</t>
  </si>
  <si>
    <t>HTTP_503</t>
  </si>
  <si>
    <t>1 hour, 10 minutes and 26 seconds</t>
  </si>
  <si>
    <t>08-August-2016 07:10:22 AM</t>
  </si>
  <si>
    <t>FAILOVER TEST: ALTERNATE SERVER NODES WERE TURNED OFF IN THE MIDDLE OF THE TEST EXECUTION TO CHECK IF THE APPLICATION SUSTAINS. LOAD REDUCED</t>
  </si>
  <si>
    <t>03-August-2016 11:02:34 AM</t>
  </si>
  <si>
    <t>1 hour, 24 minutes and 52 seconds</t>
  </si>
  <si>
    <t>This test was performed after change in save session path to local on both servers.</t>
  </si>
  <si>
    <t>Period: 03/08/2016 16:02:33 - 03/08/2016 17:27:25  UK Time</t>
  </si>
  <si>
    <t>Period: 08/08/2016   12:10:21 - 08/08/2016   13:20:47 UK time</t>
  </si>
  <si>
    <t>Test36   Period: 08/08/2016   12:10:21 - 08/08/2016   13:20:47 UK time</t>
  </si>
  <si>
    <t>Test35   Period: 03/08/2016 16:02:33 - 03/08/2016 17:27:25 UK time</t>
  </si>
  <si>
    <t>10/08/2016 17:34:11 - 10/08/2016 19:00:01 UK BST</t>
  </si>
  <si>
    <t>Test37   Period: '10/08/2016 17:34:11 - 10/08/2016 19:00:01 UK time</t>
  </si>
  <si>
    <r>
      <t xml:space="preserve">Objective: </t>
    </r>
    <r>
      <rPr>
        <sz val="11"/>
        <color rgb="FF1F497D"/>
        <rFont val="Calibri"/>
        <family val="2"/>
        <scheme val="minor"/>
      </rPr>
      <t>To see the load distributed equally between the two servers, no errors during the execution and response times in acceptable range.</t>
    </r>
  </si>
  <si>
    <t>MSatv2_sanity</t>
  </si>
  <si>
    <t>23-September-2016 07:16:39 AM</t>
  </si>
  <si>
    <t>43 minutes and 51 seconds</t>
  </si>
  <si>
    <t>00:02:25</t>
  </si>
  <si>
    <t>00:04:50</t>
  </si>
  <si>
    <t>00:07:15</t>
  </si>
  <si>
    <t>00:09:45</t>
  </si>
  <si>
    <t>00:12:10</t>
  </si>
  <si>
    <t>00:14:35</t>
  </si>
  <si>
    <t>00:17:00</t>
  </si>
  <si>
    <t>00:19:30</t>
  </si>
  <si>
    <t>00:21:55</t>
  </si>
  <si>
    <t>00:24:20</t>
  </si>
  <si>
    <t>00:26:50</t>
  </si>
  <si>
    <t>00:29:15</t>
  </si>
  <si>
    <t>00:31:40</t>
  </si>
  <si>
    <t>00:34:05</t>
  </si>
  <si>
    <t>00:36:35</t>
  </si>
  <si>
    <t>00:39:00</t>
  </si>
  <si>
    <t>00:41:25</t>
  </si>
  <si>
    <t>270</t>
  </si>
  <si>
    <t>MarshSatV2_CreatePolicy_01_Launch</t>
  </si>
  <si>
    <t>MarshSatV2_CreatePolicy_02_Login</t>
  </si>
  <si>
    <t>MarshSatV2_CreatePolicy_03_ClickOnPolicyList</t>
  </si>
  <si>
    <t>MarshSatV2_CreatePolicy_04_PolicyOverview</t>
  </si>
  <si>
    <t>MarshSatV2_CreatePolicy_05_ClassificationDetails</t>
  </si>
  <si>
    <t>MarshSatV2_CreatePolicy_06_AddInsurers</t>
  </si>
  <si>
    <t>MarshSatV2_CreatePolicy_07_AddInsurer2</t>
  </si>
  <si>
    <t>MarshSatV2_CreatePolicy_08_DraftReview</t>
  </si>
  <si>
    <t>MarshSatV2_CreatePolicy_09_Logout</t>
  </si>
  <si>
    <t>4,108</t>
  </si>
  <si>
    <t>1.561</t>
  </si>
  <si>
    <t>0.068</t>
  </si>
  <si>
    <t>MarshSat version2 sanity test</t>
  </si>
  <si>
    <t>GPD script only below</t>
  </si>
  <si>
    <t>OLD Transaction Name</t>
  </si>
  <si>
    <t>New transaction name</t>
  </si>
  <si>
    <t>Totals</t>
  </si>
  <si>
    <t>Maximum Running Vusers:   10 users</t>
  </si>
  <si>
    <t>Maximum Running Vusers:  46 Users</t>
  </si>
  <si>
    <t>Test38 - MarshSat v2 sanity test  ( new MarshSAT ZEND build  )</t>
  </si>
  <si>
    <t>Period: 23/09/2016   12:16:37 - 23/09/2016   13:00:28   uk time</t>
  </si>
  <si>
    <t>10/08/2016 17:34:11 - 10/08/2016 19:00:01 UK time</t>
  </si>
  <si>
    <t>MSat_rampuptest</t>
  </si>
  <si>
    <t>09-October-2016 06:11:39 AM</t>
  </si>
  <si>
    <t>5 hours, 28 minutes and 49 seconds</t>
  </si>
  <si>
    <t>0.001818181818</t>
  </si>
  <si>
    <t>00:18:15</t>
  </si>
  <si>
    <t>00:36:30</t>
  </si>
  <si>
    <t>00:54:45</t>
  </si>
  <si>
    <t>01:13:05</t>
  </si>
  <si>
    <t>01:31:20</t>
  </si>
  <si>
    <t>01:49:35</t>
  </si>
  <si>
    <t>02:07:50</t>
  </si>
  <si>
    <t>02:26:10</t>
  </si>
  <si>
    <t>02:44:25</t>
  </si>
  <si>
    <t>03:02:40</t>
  </si>
  <si>
    <t>03:21:00</t>
  </si>
  <si>
    <t>03:39:15</t>
  </si>
  <si>
    <t>03:57:30</t>
  </si>
  <si>
    <t>04:15:45</t>
  </si>
  <si>
    <t>04:34:05</t>
  </si>
  <si>
    <t>04:52:20</t>
  </si>
  <si>
    <t>05:10:35</t>
  </si>
  <si>
    <t>38,862</t>
  </si>
  <si>
    <t>591,537</t>
  </si>
  <si>
    <t>29.982</t>
  </si>
  <si>
    <t>25,908</t>
  </si>
  <si>
    <t>1.313</t>
  </si>
  <si>
    <t>Msat Version2</t>
  </si>
  <si>
    <t>Period: 09/10/2016   11:11:39 - 09/10/2016   16:40:28    uk time</t>
  </si>
  <si>
    <t>Test39 - MarshSat v2 sanity test  ( new MarshSAT ZEND build  )</t>
  </si>
  <si>
    <t>Maximum Running Vusers:   400 users</t>
  </si>
  <si>
    <t>Test37 baseline - Powerball. Existing MarshSat system</t>
  </si>
  <si>
    <t>08-March-2017 10:20:33 AM</t>
  </si>
  <si>
    <t>1 hour, 25 minutes and 16 seconds</t>
  </si>
  <si>
    <t>00:18:55</t>
  </si>
  <si>
    <t>00:23:40</t>
  </si>
  <si>
    <t>00:28:25</t>
  </si>
  <si>
    <t>00:33:10</t>
  </si>
  <si>
    <t>00:37:55</t>
  </si>
  <si>
    <t>00:42:40</t>
  </si>
  <si>
    <t>00:47:20</t>
  </si>
  <si>
    <t>00:52:05</t>
  </si>
  <si>
    <t>00:56:50</t>
  </si>
  <si>
    <t>01:01:35</t>
  </si>
  <si>
    <t>01:06:20</t>
  </si>
  <si>
    <t>01:11:05</t>
  </si>
  <si>
    <t>01:15:50</t>
  </si>
  <si>
    <t>01:20:35</t>
  </si>
  <si>
    <t>1,778</t>
  </si>
  <si>
    <t>27,934</t>
  </si>
  <si>
    <t>5.459</t>
  </si>
  <si>
    <t>608</t>
  </si>
  <si>
    <t>0.119</t>
  </si>
  <si>
    <t>248</t>
  </si>
  <si>
    <t>Manual tests ran: 'MSatBIRT_XLSPOC_05_ClickOnExcelButton  ... This exports 20,000 rows ( no filter applied) and generates an 8.5MB document.    The BritPoX Excel document = 3.7MB.  From TPE manually the XLSPOC export took 70 secs</t>
  </si>
  <si>
    <t xml:space="preserve">TEST OBJECTIVE.... Core Performance
- Plan next performance tests to validate session path ( 3. Rollback Session path from NAS Share back to local disc ) and new version of Apache
</t>
  </si>
  <si>
    <t>Local Session Path</t>
  </si>
  <si>
    <t>Period: 08/03/2017   15:20:32 - 08/03/2017   16:45:48   uk time</t>
  </si>
  <si>
    <t>Test40    Period: 08/03/2017   15:20:32 - 08/03/2017   16:45:48   uk time</t>
  </si>
  <si>
    <t xml:space="preserve">Observations:
1. This test was run with full user load of 46 users whereas the previous test(Test36) was run with 10 users.
2. There is an improvement in the response times compared to the previous test.
3. But a lot of errors were noticed for GPD. We saw HTTP 500 just three minutes of commencing the test.
4. Going by the e-health graph, majority of the load seems to have hit GBEXE12AS370V server though the CPU utilization of it remains below 30% throughout.
5. The average response time for the XLSPOC excel download transaction was around 92 seconds. It was ~130 seconds in the previous run.
</t>
  </si>
  <si>
    <t>Local Session Path + new Apache version</t>
  </si>
  <si>
    <r>
      <t>1.1.</t>
    </r>
    <r>
      <rPr>
        <b/>
        <sz val="7"/>
        <color theme="1"/>
        <rFont val="Times New Roman"/>
        <family val="1"/>
      </rPr>
      <t xml:space="preserve">    </t>
    </r>
    <r>
      <rPr>
        <b/>
        <sz val="14"/>
        <color theme="1"/>
        <rFont val="Tahoma"/>
        <family val="2"/>
      </rPr>
      <t>Application Server</t>
    </r>
  </si>
  <si>
    <t>PHP Server (v5.3.27)</t>
  </si>
  <si>
    <t>GBBE13V0066</t>
  </si>
  <si>
    <t>DEV</t>
  </si>
  <si>
    <t>GBBE13V0058</t>
  </si>
  <si>
    <t>QA/SME</t>
  </si>
  <si>
    <t>GBEXE12AS370V GBEXE12AS377V</t>
  </si>
  <si>
    <t>UAT/DR</t>
  </si>
  <si>
    <t>GBBED11AS581V GBBED11AS582V</t>
  </si>
  <si>
    <t>PROD</t>
  </si>
  <si>
    <r>
      <t>1.1.</t>
    </r>
    <r>
      <rPr>
        <b/>
        <sz val="7"/>
        <color theme="1"/>
        <rFont val="Times New Roman"/>
        <family val="1"/>
      </rPr>
      <t xml:space="preserve">    </t>
    </r>
    <r>
      <rPr>
        <b/>
        <sz val="14"/>
        <color theme="1"/>
        <rFont val="Tahoma"/>
        <family val="2"/>
      </rPr>
      <t>MySQL server details</t>
    </r>
  </si>
  <si>
    <t>ENV</t>
  </si>
  <si>
    <t>HostName/IP Configured</t>
  </si>
  <si>
    <t>GBBE13V0063.corp.mmco.int [10.227.148.41]</t>
  </si>
  <si>
    <t>GBBE13V0064.corp.mmco.int [10.227.148.42]</t>
  </si>
  <si>
    <t>UAT</t>
  </si>
  <si>
    <t>GBEXE12DB46CI1.dmzprod01.mrshmc.com [192.168.136.83]</t>
  </si>
  <si>
    <t>DR</t>
  </si>
  <si>
    <r>
      <t>2.8</t>
    </r>
    <r>
      <rPr>
        <b/>
        <sz val="7"/>
        <color theme="1"/>
        <rFont val="Times New Roman"/>
        <family val="1"/>
      </rPr>
      <t xml:space="preserve">      </t>
    </r>
    <r>
      <rPr>
        <b/>
        <sz val="14"/>
        <color theme="1"/>
        <rFont val="Tahoma"/>
        <family val="2"/>
      </rPr>
      <t>MarshSAT System Integration</t>
    </r>
  </si>
  <si>
    <t>Following table outlines the main integration systems that MarshSAT has and AES supports.</t>
  </si>
  <si>
    <t>Integration with TAM</t>
  </si>
  <si>
    <r>
      <t xml:space="preserve">We have TAM system that provides enterprise level SSO solution and has multiple systems integrated where MarshSAT is one of those. TSM system comprises of WebSEAL, LDAP and policy servers. WebSEAL will have junctions defined for MarshSAT (MarshConnect) which will have backend as Apache Proxy servers. There are </t>
    </r>
    <r>
      <rPr>
        <b/>
        <u/>
        <sz val="12"/>
        <color theme="1"/>
        <rFont val="Times New Roman"/>
        <family val="1"/>
      </rPr>
      <t>two junctions on WebSEAL hosts (External only in UAT/PROD)</t>
    </r>
    <r>
      <rPr>
        <sz val="12"/>
        <color theme="1"/>
        <rFont val="Times New Roman"/>
        <family val="1"/>
      </rPr>
      <t xml:space="preserve"> that MarshSAT require for application functionalities.</t>
    </r>
  </si>
  <si>
    <t>1. /msat : This junction enables GPD system where Users can login via clienthub portal (www.marsh.com) and will get signed onto EMEA TAM system through CDSSO mechanism.</t>
  </si>
  <si>
    <t>2. /birt-viewer : This junction enables MarshSAT system to access Birt application which provides document rendering solution.</t>
  </si>
  <si>
    <t>Any service updates to backend proxy servers in-terms of host changes or Port changes would require manual update to juctions defined on webseal servers. As a way to identify how this is done, we carried out steps in SME cut-over plan and document is attached here.</t>
  </si>
  <si>
    <t>Integration with Birt</t>
  </si>
  <si>
    <r>
      <t xml:space="preserve">Birt application provides solution for document rendering. </t>
    </r>
    <r>
      <rPr>
        <sz val="10"/>
        <color theme="1"/>
        <rFont val="Tahoma"/>
        <family val="2"/>
      </rPr>
      <t>MarshSAT application team have access to DEV/QA servers so very minimum involvement from AES would be needed. UAT/PROD/DR are fully in AES control and any changes, updates are executed in controlled manner. Birt has only one server and host two instances – one for access via TAM and another for access via InfoCenter.</t>
    </r>
  </si>
  <si>
    <t>Injected rom StormRunner in the Cloud - North London Azure</t>
  </si>
  <si>
    <t>Internet Explorer</t>
  </si>
  <si>
    <t>Test period: 04/05/2017 08:44 GMT</t>
  </si>
  <si>
    <t>Transaction</t>
  </si>
  <si>
    <t>% Breakers</t>
  </si>
  <si>
    <t>Avg duration</t>
  </si>
  <si>
    <t>Min</t>
  </si>
  <si>
    <t>Max</t>
  </si>
  <si>
    <t>Passed</t>
  </si>
  <si>
    <t>Failed</t>
  </si>
  <si>
    <t>90TH%</t>
  </si>
  <si>
    <t>SLA Threshold</t>
  </si>
  <si>
    <t>90%TREND</t>
  </si>
  <si>
    <t>MarshSatP&amp;I_01_Login_01_LaunchURL</t>
  </si>
  <si>
    <t>N/A</t>
  </si>
  <si>
    <t>-</t>
  </si>
  <si>
    <t>MarshSatP&amp;I_01_Login_02_Login</t>
  </si>
  <si>
    <t>MarshSatP&amp;I_02_ClubsComparison_01_ClickClubsComparisonTab</t>
  </si>
  <si>
    <t>MarshSatP&amp;I_02_ClubsComparison_02_SelectFirstCompany</t>
  </si>
  <si>
    <t>MarshSatP&amp;I_02_ClubsComparison_03_SelectSecondCompany</t>
  </si>
  <si>
    <t>MarshSatP&amp;I_02_ClubsComparison_04_SelectThirdCompany</t>
  </si>
  <si>
    <t>MarshSatP&amp;I_02_ClubsComparison_05_SelectFourthCompany</t>
  </si>
  <si>
    <t>MarshSatP&amp;I_02_ClubsComparison_06_SelectYearRange</t>
  </si>
  <si>
    <t>MarshSatP&amp;I_02_ClubsComparison_07_ClickCombinedNetRatio</t>
  </si>
  <si>
    <t>MarshSatP&amp;I_02_ClubsComparison_08_ClickGrossPremiumMarketShareLink</t>
  </si>
  <si>
    <t>MarshSatP&amp;I_03_RiskMap_01_ClickRiskMapTab</t>
  </si>
  <si>
    <t>MarshSatP&amp;I_03_RiskMap_02_EnterCountryandSearch</t>
  </si>
  <si>
    <t>MarshSatP&amp;I_04_Reports_01_ClickFixedPremiumNotes</t>
  </si>
  <si>
    <t>MarshSatP&amp;I_04_Reports_02_MarketAdvisors</t>
  </si>
  <si>
    <t>MarshSatP&amp;I_04_Reports_03_ClickPoolClaims</t>
  </si>
  <si>
    <t>MarshSatP&amp;I_05_Calculators_01_ClickLimitLiability</t>
  </si>
  <si>
    <t>MarshSatP&amp;I_05_Calculators_02_EnterDetailsForLimitOfLiability</t>
  </si>
  <si>
    <t>MarshSatP&amp;I_05_Calculators_03_ClickRetainedPremium</t>
  </si>
  <si>
    <t>MarshSatP&amp;I_05_Calculators_04_EnterDetailsForRetainedPremium</t>
  </si>
  <si>
    <t>MarshSatP&amp;I_06_BrokersNote_01_ClickBrokersNoteTab</t>
  </si>
  <si>
    <t>MarshSatP&amp;I_06_BrokersNote_02_ClickDownload</t>
  </si>
  <si>
    <t>MarshSatP&amp;I_07_LogOut</t>
  </si>
  <si>
    <t>Injected  from LG FireFox browser where LG is hosted in Exeter</t>
  </si>
  <si>
    <t>FireFox</t>
  </si>
  <si>
    <t>Period: 06/04/2017   10:24:18 - 06/04/2017   11:40:52 UK</t>
  </si>
  <si>
    <t>MarshSAT_PI_LoadTest</t>
  </si>
  <si>
    <t>06-April-2017 05:23:45 AM</t>
  </si>
  <si>
    <t>1 hour, 16 minutes and 34 seconds.</t>
  </si>
  <si>
    <t>Average Response time (VS)Running users</t>
  </si>
  <si>
    <t>Throughput (VS)Hits per second</t>
  </si>
  <si>
    <t>Failed transaction per second</t>
  </si>
  <si>
    <t>Test Period: 04/06/2017 12:49 GMT</t>
  </si>
  <si>
    <t>Date &amp; time</t>
  </si>
  <si>
    <t>04/06/2017 06:20 GMT</t>
  </si>
  <si>
    <t>Status</t>
  </si>
  <si>
    <t>Duration</t>
  </si>
  <si>
    <t>GUI Vusers</t>
  </si>
  <si>
    <t>GUI VUH</t>
  </si>
  <si>
    <t>Average Throughput</t>
  </si>
  <si>
    <t>83.805 KB/s</t>
  </si>
  <si>
    <t>Total Throughput</t>
  </si>
  <si>
    <t>298.310 MB</t>
  </si>
  <si>
    <t>Average Hits</t>
  </si>
  <si>
    <t>0.464 hits/s</t>
  </si>
  <si>
    <t>Total Hits</t>
  </si>
  <si>
    <t>Total Transactions Passed</t>
  </si>
  <si>
    <t>Total Transactions Failed</t>
  </si>
  <si>
    <t>This load test was injected from StormRunner in the Cloud - North London Azure</t>
  </si>
  <si>
    <t xml:space="preserve">We used the External URL for this script... External; https://www.uat.marshsat.com/pni/user/login </t>
  </si>
  <si>
    <t>179.233 KB/s</t>
  </si>
  <si>
    <t>831.404 MB</t>
  </si>
  <si>
    <t>0.594 hits/s</t>
  </si>
  <si>
    <t>MarshSatP&amp;I_07_LogOut_01_ClickPNIUserName</t>
  </si>
  <si>
    <t>MarshSatP&amp;I_07_LogOut_02_ClickLogOut</t>
  </si>
  <si>
    <t>Transaction Response time (VS)Running users</t>
  </si>
  <si>
    <t>Running Vusers</t>
  </si>
  <si>
    <t>Metric</t>
  </si>
  <si>
    <t>Location</t>
  </si>
  <si>
    <t>Script</t>
  </si>
  <si>
    <t>Emulation</t>
  </si>
  <si>
    <t>Hits per second</t>
  </si>
  <si>
    <t>All</t>
  </si>
  <si>
    <t>This Load Test was injected from Exeter based LG</t>
  </si>
  <si>
    <t>Period: 10/04/2017   13:36:28 - 10/04/2017   14:55:41 UK time</t>
  </si>
  <si>
    <t>Test Name</t>
  </si>
  <si>
    <t>Controller Run Time</t>
  </si>
  <si>
    <t>1 hour, 19 minutes and 13 seconds.</t>
  </si>
  <si>
    <t>Transaction Response time (VS) Running  users</t>
  </si>
  <si>
    <t>Hits per second (VS) Throughput</t>
  </si>
  <si>
    <t>Test45    EXETER LG used  Period: 10/04/2017   13:36:28 - 10/04/2017   14:55:41 UK time</t>
  </si>
  <si>
    <t>Period : 10/04/2017 08:45 GMT -10/04/2017 10:04 UK time</t>
  </si>
  <si>
    <t>Test44 - StormRunner London Azure       Period : 10/04/2017 08:45 GMT -10/04/2017 10:04 UK time</t>
  </si>
  <si>
    <t>13-April-2017 09:33:37 AM</t>
  </si>
  <si>
    <t>1 hour, 25 minutes and 29 seconds</t>
  </si>
  <si>
    <t>1,798</t>
  </si>
  <si>
    <t>0.049</t>
  </si>
  <si>
    <t>0.482</t>
  </si>
  <si>
    <t>28,198</t>
  </si>
  <si>
    <t>5.497</t>
  </si>
  <si>
    <t>621</t>
  </si>
  <si>
    <t>0.121</t>
  </si>
  <si>
    <t>250</t>
  </si>
  <si>
    <t>Period: 13/04/2017   14:29:30 - 13/04/2017   15:48:43</t>
  </si>
  <si>
    <t>13-April-2017 09:29:30 AM</t>
  </si>
  <si>
    <t>1 hour, 19 minutes and 13 seconds</t>
  </si>
  <si>
    <t>2,290</t>
  </si>
  <si>
    <t>480</t>
  </si>
  <si>
    <t>0.101</t>
  </si>
  <si>
    <t>50</t>
  </si>
  <si>
    <t>0.011</t>
  </si>
  <si>
    <t>12-April-2017 07:07:40 AM</t>
  </si>
  <si>
    <t>1 hour, 25 minutes and 20 seconds</t>
  </si>
  <si>
    <t>00:47:25</t>
  </si>
  <si>
    <t>00:52:10</t>
  </si>
  <si>
    <t>00:56:55</t>
  </si>
  <si>
    <t>01:01:40</t>
  </si>
  <si>
    <t>01:06:25</t>
  </si>
  <si>
    <t>01:11:10</t>
  </si>
  <si>
    <t>01:15:55</t>
  </si>
  <si>
    <t>01:20:40</t>
  </si>
  <si>
    <t>1,809</t>
  </si>
  <si>
    <t>28,391</t>
  </si>
  <si>
    <t>5.544</t>
  </si>
  <si>
    <t>622</t>
  </si>
  <si>
    <t>256</t>
  </si>
  <si>
    <t>Period: 12/04/2017   12:07:33 - 12/04/2017   13:26:47</t>
  </si>
  <si>
    <t>12-April-2017 07:07:34 AM</t>
  </si>
  <si>
    <t>1 hour, 19 minutes and 14 seconds</t>
  </si>
  <si>
    <t>Period: 12/04/2017   12:07:41 - 12/04/2017   13:33:01   uk time</t>
  </si>
  <si>
    <t>Test46    EXETER LG used  Period: 12/04/2017   12:07:41 - 12/04/2017   13:33:01   uk time</t>
  </si>
  <si>
    <t>Period: 13/04/2017   14:33:38 - 14/04/2017   15:59:07   uk time</t>
  </si>
  <si>
    <t>Test47    'Period: 13/04/2017   14:33:38 - 14/04/2017   15:59:07   uk time</t>
  </si>
  <si>
    <t>totals P&amp;I</t>
  </si>
  <si>
    <t xml:space="preserve">totals </t>
  </si>
  <si>
    <t>Test40  Exeter     'Period: 08/03/2017   15:20:32 - 08/03/2017   16:45:48   uk time</t>
  </si>
  <si>
    <t>1 hour, 31 minutes and 34 seconds</t>
  </si>
  <si>
    <t>0.0196721311475</t>
  </si>
  <si>
    <t>0.0688524590164</t>
  </si>
  <si>
    <t>0.0290322580645</t>
  </si>
  <si>
    <t>0.0590163934426</t>
  </si>
  <si>
    <t>0.009836065574</t>
  </si>
  <si>
    <t>0.0786885245902</t>
  </si>
  <si>
    <t>0.0131147540984</t>
  </si>
  <si>
    <t>0.0677419354839</t>
  </si>
  <si>
    <t>00:05:05</t>
  </si>
  <si>
    <t>00:10:10</t>
  </si>
  <si>
    <t>00:15:15</t>
  </si>
  <si>
    <t>00:20:20</t>
  </si>
  <si>
    <t>00:25:25</t>
  </si>
  <si>
    <t>00:30:30</t>
  </si>
  <si>
    <t>00:35:35</t>
  </si>
  <si>
    <t>00:40:40</t>
  </si>
  <si>
    <t>00:45:50</t>
  </si>
  <si>
    <t>00:50:55</t>
  </si>
  <si>
    <t>00:56:00</t>
  </si>
  <si>
    <t>01:01:05</t>
  </si>
  <si>
    <t>01:06:10</t>
  </si>
  <si>
    <t>01:16:20</t>
  </si>
  <si>
    <t>01:21:25</t>
  </si>
  <si>
    <t>01:26:30</t>
  </si>
  <si>
    <t>9,649</t>
  </si>
  <si>
    <t>55</t>
  </si>
  <si>
    <t>MarshSatOPS_CreateClaim_01_ClickOnDashboard</t>
  </si>
  <si>
    <t>MarshSatOPS_CreateClaim_02_ClickOnRegisterNewClaim</t>
  </si>
  <si>
    <t>MarshSatOPS_CreateClaim_03_EnterChassisNumberAndClickValidateVIN</t>
  </si>
  <si>
    <t>MarshSatOPS_CreateClaim_04_ClickOnValidateAndContinue</t>
  </si>
  <si>
    <t>MarshSatOPS_CreateClaim_05_EnterClaimDetailsAndClickNextPage</t>
  </si>
  <si>
    <t>MarshSatOPS_CreateClaim_06_ClickOnRegisterClaims</t>
  </si>
  <si>
    <t>MarshSatOPS_CreateClaim_07_ClickOnApproveClaims</t>
  </si>
  <si>
    <t>MarshSatOPS_CreateClaim_08_ClickOnRepairClaims</t>
  </si>
  <si>
    <t>MarshSatOPS_CreateClaim_09_ClickOnCloseClaims</t>
  </si>
  <si>
    <t>MarshSatOPS_CreatePolicy_01_ClickOnCreateNewOffer</t>
  </si>
  <si>
    <t>MarshSatOPS_CreatePolicy_02_ValidateChassisNumber</t>
  </si>
  <si>
    <t>MarshSatOPS_CreatePolicy_03_SelectMake</t>
  </si>
  <si>
    <t>MarshSatOPS_CreatePolicy_04_SelectModel</t>
  </si>
  <si>
    <t>MarshSatOPS_CreatePolicy_05_EnterDateOfFirstRegistration</t>
  </si>
  <si>
    <t>MarshSatOPS_CreatePolicy_06_ClickOnSelectProducts</t>
  </si>
  <si>
    <t>MarshSatOPS_CreatePolicy_07_ClickOnValidateOffer</t>
  </si>
  <si>
    <t>MarshSatOPS_CreatePolicy_08_ClickOnRegisterPolicy</t>
  </si>
  <si>
    <t>MarshSatOPS_CreatePolicy_09_ClickOnPDF</t>
  </si>
  <si>
    <t>MarshSatOPS_Login_01_LaunchURL</t>
  </si>
  <si>
    <t>MarshSatOPS_Login_02_ClickOnLogin</t>
  </si>
  <si>
    <t>MarshSatOPS_Logout_01_ClickOnLogout</t>
  </si>
  <si>
    <t>10.941</t>
  </si>
  <si>
    <t>1.087</t>
  </si>
  <si>
    <t>0.047</t>
  </si>
  <si>
    <t>MSatOPS_LoadTest</t>
  </si>
  <si>
    <t>&lt;html&gt;&lt;body&gt;  &lt;div align="left" style="min-height:9pt"&gt; &lt;font face="Arial"&gt;&lt;span style="font-size:8pt"&gt;Craete Policy and claim-50 user load test&lt;/span&gt;&lt;/font&gt; &lt;/div&gt;   &lt;/body&gt;&lt;/html&gt;</t>
  </si>
  <si>
    <t>23-May-2017 07:21:47 AM</t>
  </si>
  <si>
    <t>1 hour, 20 minutes and 33 seconds</t>
  </si>
  <si>
    <t>0.003703703704</t>
  </si>
  <si>
    <t>0.0111111111111</t>
  </si>
  <si>
    <t>00:04:25</t>
  </si>
  <si>
    <t>00:08:55</t>
  </si>
  <si>
    <t>00:13:25</t>
  </si>
  <si>
    <t>00:17:50</t>
  </si>
  <si>
    <t>00:22:20</t>
  </si>
  <si>
    <t>00:31:20</t>
  </si>
  <si>
    <t>00:35:45</t>
  </si>
  <si>
    <t>00:40:15</t>
  </si>
  <si>
    <t>00:44:45</t>
  </si>
  <si>
    <t>00:49:10</t>
  </si>
  <si>
    <t>00:53:40</t>
  </si>
  <si>
    <t>00:58:10</t>
  </si>
  <si>
    <t>01:02:40</t>
  </si>
  <si>
    <t>01:07:05</t>
  </si>
  <si>
    <t>01:11:35</t>
  </si>
  <si>
    <t>01:16:05</t>
  </si>
  <si>
    <t>8,325</t>
  </si>
  <si>
    <t>32,916</t>
  </si>
  <si>
    <t>6.809</t>
  </si>
  <si>
    <t>5,559</t>
  </si>
  <si>
    <t>1.15</t>
  </si>
  <si>
    <t>Period: 24/05/2017   16:43:20 - 24/05/2017   18:14:54   uk time</t>
  </si>
  <si>
    <t>Period: 23/05/2017   12:21:47 - 23/05/2017  13:42:20   uk time</t>
  </si>
  <si>
    <t>Test50   'Period: 23/05/2017   12:21:47 - 23/05/2017  13:42:20   uk time</t>
  </si>
  <si>
    <t>OPS 50 user Load Test - Exeter Load Generator</t>
  </si>
  <si>
    <t>Powerball 96 user Load Test - Exeter Load Generator</t>
  </si>
  <si>
    <t>Test51 'Period: 24/05/2017   16:43:20 - 24/05/2017   18:14:54   uk time</t>
  </si>
  <si>
    <t>Test51    'Period: 24/05/2017   16:43:20 - 24/05/2017   18:14:54   uk time</t>
  </si>
  <si>
    <t xml:space="preserve">Avg </t>
  </si>
  <si>
    <t>Avg</t>
  </si>
  <si>
    <t>26-May-2017 04:19:45 AM</t>
  </si>
  <si>
    <t>1 hour, 7 minutes and 30 seconds</t>
  </si>
  <si>
    <t>00:03:45</t>
  </si>
  <si>
    <t>00:07:30</t>
  </si>
  <si>
    <t>00:11:15</t>
  </si>
  <si>
    <t>00:15:00</t>
  </si>
  <si>
    <t>00:22:30</t>
  </si>
  <si>
    <t>00:26:15</t>
  </si>
  <si>
    <t>00:30:00</t>
  </si>
  <si>
    <t>00:41:15</t>
  </si>
  <si>
    <t>00:45:00</t>
  </si>
  <si>
    <t>00:48:45</t>
  </si>
  <si>
    <t>00:52:30</t>
  </si>
  <si>
    <t>01:00:00</t>
  </si>
  <si>
    <t>01:03:45</t>
  </si>
  <si>
    <t>3,675</t>
  </si>
  <si>
    <t>14,525</t>
  </si>
  <si>
    <t>3.586</t>
  </si>
  <si>
    <t>2,450</t>
  </si>
  <si>
    <t>0.605</t>
  </si>
  <si>
    <t>Period: 26/05/2017   09:19:45 - 26/05/2017   10:27:15   uk time</t>
  </si>
  <si>
    <t>Test52  'Period: 26/05/2017   09:19:45 - 26/05/2017   10:27:15   uk time</t>
  </si>
  <si>
    <t>RE-RAN Test50 Load Test - LG=AWS FRANKFURT CLOUD</t>
  </si>
  <si>
    <t xml:space="preserve">RE-RAN Test50 Load Test - LG = Exeter @ Marsh </t>
  </si>
</sst>
</file>

<file path=xl/styles.xml><?xml version="1.0" encoding="utf-8"?>
<styleSheet xmlns="http://schemas.openxmlformats.org/spreadsheetml/2006/main" xmlns:mc="http://schemas.openxmlformats.org/markup-compatibility/2006" xmlns:x14ac="http://schemas.microsoft.com/office/spreadsheetml/2009/9/ac" mc:Ignorable="x14ac">
  <fonts count="105">
    <font>
      <sz val="11"/>
      <color theme="1"/>
      <name val="Calibri"/>
      <family val="2"/>
      <scheme val="minor"/>
    </font>
    <font>
      <sz val="11"/>
      <color indexed="9"/>
      <name val="Calibri"/>
      <family val="2"/>
    </font>
    <font>
      <b/>
      <sz val="11"/>
      <color indexed="8"/>
      <name val="Calibri"/>
      <family val="2"/>
    </font>
    <font>
      <sz val="8"/>
      <name val="Calibri"/>
      <family val="2"/>
    </font>
    <font>
      <b/>
      <sz val="16"/>
      <color indexed="8"/>
      <name val="Calibri"/>
      <family val="2"/>
    </font>
    <font>
      <u/>
      <sz val="16"/>
      <color indexed="12"/>
      <name val="Calibri"/>
      <family val="2"/>
    </font>
    <font>
      <sz val="14"/>
      <color indexed="8"/>
      <name val="Calibri"/>
      <family val="2"/>
    </font>
    <font>
      <b/>
      <sz val="18"/>
      <color indexed="8"/>
      <name val="Calibri"/>
      <family val="2"/>
    </font>
    <font>
      <b/>
      <sz val="20"/>
      <color indexed="8"/>
      <name val="Calibri"/>
      <family val="2"/>
    </font>
    <font>
      <b/>
      <sz val="18"/>
      <color indexed="10"/>
      <name val="Calibri"/>
      <family val="2"/>
    </font>
    <font>
      <u/>
      <sz val="11"/>
      <color theme="10"/>
      <name val="Calibri"/>
      <family val="2"/>
    </font>
    <font>
      <sz val="12"/>
      <color rgb="FF000000"/>
      <name val="Helvetica"/>
      <family val="2"/>
    </font>
    <font>
      <sz val="12"/>
      <color rgb="FF000000"/>
      <name val="Verdana"/>
      <family val="2"/>
    </font>
    <font>
      <sz val="12"/>
      <color theme="1"/>
      <name val="Calibri"/>
      <family val="2"/>
      <scheme val="minor"/>
    </font>
    <font>
      <b/>
      <sz val="12"/>
      <color rgb="FF000000"/>
      <name val="Verdana"/>
      <family val="2"/>
    </font>
    <font>
      <sz val="12"/>
      <color rgb="FF000000"/>
      <name val="Arial"/>
      <family val="2"/>
    </font>
    <font>
      <sz val="12"/>
      <color rgb="FF003366"/>
      <name val="Verdana"/>
      <family val="2"/>
    </font>
    <font>
      <b/>
      <sz val="12"/>
      <color rgb="FF485464"/>
      <name val="Verdana"/>
      <family val="2"/>
    </font>
    <font>
      <sz val="14"/>
      <color rgb="FF000000"/>
      <name val="Helvetica"/>
      <family val="2"/>
    </font>
    <font>
      <sz val="14"/>
      <color rgb="FF000000"/>
      <name val="Verdana"/>
      <family val="2"/>
    </font>
    <font>
      <sz val="14"/>
      <color theme="1"/>
      <name val="Calibri"/>
      <family val="2"/>
      <scheme val="minor"/>
    </font>
    <font>
      <b/>
      <sz val="14"/>
      <color rgb="FF000000"/>
      <name val="Verdana"/>
      <family val="2"/>
    </font>
    <font>
      <sz val="14"/>
      <color rgb="FF000000"/>
      <name val="Arial"/>
      <family val="2"/>
    </font>
    <font>
      <sz val="14"/>
      <color rgb="FF003366"/>
      <name val="Verdana"/>
      <family val="2"/>
    </font>
    <font>
      <b/>
      <sz val="14"/>
      <color rgb="FF485464"/>
      <name val="Verdana"/>
      <family val="2"/>
    </font>
    <font>
      <b/>
      <sz val="14"/>
      <color rgb="FFFF0000"/>
      <name val="Calibri"/>
      <family val="2"/>
      <scheme val="minor"/>
    </font>
    <font>
      <b/>
      <sz val="18"/>
      <color theme="1"/>
      <name val="Calibri"/>
      <family val="2"/>
      <scheme val="minor"/>
    </font>
    <font>
      <sz val="11"/>
      <color rgb="FFFF0000"/>
      <name val="Calibri"/>
      <family val="2"/>
      <scheme val="minor"/>
    </font>
    <font>
      <sz val="26"/>
      <color theme="1"/>
      <name val="Calibri"/>
      <family val="2"/>
      <scheme val="minor"/>
    </font>
    <font>
      <sz val="28"/>
      <color theme="1"/>
      <name val="Calibri"/>
      <family val="2"/>
      <scheme val="minor"/>
    </font>
    <font>
      <sz val="15"/>
      <color rgb="FF000000"/>
      <name val="Helvetica"/>
      <family val="2"/>
    </font>
    <font>
      <sz val="9"/>
      <color rgb="FF000000"/>
      <name val="Verdana"/>
      <family val="2"/>
    </font>
    <font>
      <b/>
      <sz val="8"/>
      <color rgb="FF000000"/>
      <name val="Verdana"/>
      <family val="2"/>
    </font>
    <font>
      <sz val="8"/>
      <color rgb="FF000000"/>
      <name val="Verdana"/>
      <family val="2"/>
    </font>
    <font>
      <sz val="8"/>
      <color rgb="FF000000"/>
      <name val="Arial"/>
      <family val="2"/>
    </font>
    <font>
      <sz val="9"/>
      <color rgb="FF003366"/>
      <name val="Verdana"/>
      <family val="2"/>
    </font>
    <font>
      <b/>
      <sz val="11"/>
      <color rgb="FF000000"/>
      <name val="Verdana"/>
      <family val="2"/>
    </font>
    <font>
      <sz val="11"/>
      <color rgb="FF000000"/>
      <name val="Verdana"/>
      <family val="2"/>
    </font>
    <font>
      <b/>
      <sz val="8"/>
      <color rgb="FF485464"/>
      <name val="Verdana"/>
      <family val="2"/>
    </font>
    <font>
      <b/>
      <sz val="11"/>
      <color rgb="FF485464"/>
      <name val="Verdana"/>
      <family val="2"/>
    </font>
    <font>
      <b/>
      <sz val="11"/>
      <color rgb="FFFF0000"/>
      <name val="Calibri"/>
      <family val="2"/>
      <scheme val="minor"/>
    </font>
    <font>
      <sz val="16"/>
      <color rgb="FF000000"/>
      <name val="Verdana"/>
      <family val="2"/>
    </font>
    <font>
      <b/>
      <sz val="12"/>
      <color rgb="FFFF0000"/>
      <name val="Calibri"/>
      <family val="2"/>
      <scheme val="minor"/>
    </font>
    <font>
      <b/>
      <sz val="16"/>
      <color rgb="FFFF0000"/>
      <name val="Calibri"/>
      <family val="2"/>
      <scheme val="minor"/>
    </font>
    <font>
      <sz val="9"/>
      <color theme="1"/>
      <name val="Calibri"/>
      <family val="2"/>
      <scheme val="minor"/>
    </font>
    <font>
      <b/>
      <sz val="11"/>
      <color theme="1"/>
      <name val="Calibri"/>
      <family val="2"/>
      <scheme val="minor"/>
    </font>
    <font>
      <b/>
      <sz val="22"/>
      <color theme="1"/>
      <name val="Calibri"/>
      <family val="2"/>
      <scheme val="minor"/>
    </font>
    <font>
      <b/>
      <sz val="12"/>
      <color rgb="FFFF0000"/>
      <name val="Verdana"/>
      <family val="2"/>
    </font>
    <font>
      <sz val="24"/>
      <color theme="1"/>
      <name val="Calibri"/>
      <family val="2"/>
      <scheme val="minor"/>
    </font>
    <font>
      <b/>
      <sz val="20"/>
      <color theme="1"/>
      <name val="Calibri"/>
      <family val="2"/>
      <scheme val="minor"/>
    </font>
    <font>
      <sz val="16"/>
      <color theme="1"/>
      <name val="Calibri"/>
      <family val="2"/>
      <scheme val="minor"/>
    </font>
    <font>
      <sz val="10"/>
      <name val="MS Sans Serif"/>
      <family val="2"/>
    </font>
    <font>
      <b/>
      <sz val="10"/>
      <color rgb="FFFF0000"/>
      <name val="MS Sans Serif"/>
      <family val="2"/>
    </font>
    <font>
      <b/>
      <sz val="10"/>
      <name val="MS Sans Serif"/>
      <family val="2"/>
    </font>
    <font>
      <sz val="10"/>
      <name val="MS Sans Serif"/>
      <family val="2"/>
    </font>
    <font>
      <b/>
      <sz val="18"/>
      <name val="MS Sans Serif"/>
      <family val="2"/>
    </font>
    <font>
      <b/>
      <sz val="18"/>
      <color rgb="FFFF0000"/>
      <name val="MS Sans Serif"/>
      <family val="2"/>
    </font>
    <font>
      <b/>
      <sz val="12"/>
      <color rgb="FFFF0000"/>
      <name val="MS Sans Serif"/>
      <family val="2"/>
    </font>
    <font>
      <sz val="18"/>
      <color theme="1"/>
      <name val="Calibri"/>
      <family val="2"/>
      <scheme val="minor"/>
    </font>
    <font>
      <sz val="18"/>
      <name val="MS Sans Serif"/>
      <family val="2"/>
    </font>
    <font>
      <sz val="13.5"/>
      <name val="MS Sans Serif"/>
      <family val="2"/>
    </font>
    <font>
      <sz val="12"/>
      <name val="MS Sans Serif"/>
      <family val="2"/>
    </font>
    <font>
      <b/>
      <sz val="13.5"/>
      <name val="MS Sans Serif"/>
      <family val="2"/>
    </font>
    <font>
      <b/>
      <sz val="18"/>
      <color rgb="FFFF0000"/>
      <name val="Calibri"/>
      <family val="2"/>
      <scheme val="minor"/>
    </font>
    <font>
      <b/>
      <sz val="11"/>
      <color rgb="FF1F497D"/>
      <name val="Calibri"/>
      <family val="2"/>
      <scheme val="minor"/>
    </font>
    <font>
      <sz val="11"/>
      <color rgb="FF1F497D"/>
      <name val="Symbol"/>
      <family val="1"/>
      <charset val="2"/>
    </font>
    <font>
      <sz val="7"/>
      <color rgb="FF1F497D"/>
      <name val="Times New Roman"/>
      <family val="1"/>
    </font>
    <font>
      <sz val="11"/>
      <color rgb="FF1F497D"/>
      <name val="Calibri"/>
      <family val="2"/>
      <scheme val="minor"/>
    </font>
    <font>
      <sz val="18"/>
      <color theme="1"/>
      <name val="MS Sans Serif"/>
      <family val="2"/>
    </font>
    <font>
      <sz val="10"/>
      <color theme="1"/>
      <name val="Calibri"/>
      <family val="2"/>
      <scheme val="minor"/>
    </font>
    <font>
      <b/>
      <sz val="10"/>
      <color theme="1"/>
      <name val="Calibri"/>
      <family val="2"/>
      <scheme val="minor"/>
    </font>
    <font>
      <b/>
      <sz val="10"/>
      <name val="Calibri"/>
      <family val="2"/>
      <scheme val="minor"/>
    </font>
    <font>
      <sz val="10"/>
      <name val="Calibri"/>
      <family val="2"/>
      <scheme val="minor"/>
    </font>
    <font>
      <sz val="10"/>
      <name val="MS Sans Serif"/>
      <family val="2"/>
    </font>
    <font>
      <sz val="14"/>
      <name val="Calibri"/>
      <family val="2"/>
      <scheme val="minor"/>
    </font>
    <font>
      <sz val="10"/>
      <color rgb="FFFF0000"/>
      <name val="MS Sans Serif"/>
      <family val="2"/>
    </font>
    <font>
      <sz val="14"/>
      <color rgb="FFFF0000"/>
      <name val="Calibri"/>
      <family val="2"/>
      <scheme val="minor"/>
    </font>
    <font>
      <sz val="28"/>
      <name val="Calibri"/>
      <family val="2"/>
      <scheme val="minor"/>
    </font>
    <font>
      <sz val="16"/>
      <name val="Calibri"/>
      <family val="2"/>
      <scheme val="minor"/>
    </font>
    <font>
      <b/>
      <sz val="10"/>
      <color rgb="FFFF0000"/>
      <name val="Calibri"/>
      <family val="2"/>
      <scheme val="minor"/>
    </font>
    <font>
      <sz val="18"/>
      <name val="Calibri"/>
      <family val="2"/>
      <scheme val="minor"/>
    </font>
    <font>
      <b/>
      <sz val="18"/>
      <name val="Calibri"/>
      <family val="2"/>
      <scheme val="minor"/>
    </font>
    <font>
      <sz val="16"/>
      <name val="MS Sans Serif"/>
      <family val="2"/>
    </font>
    <font>
      <b/>
      <sz val="16"/>
      <name val="MS Sans Serif"/>
      <family val="2"/>
    </font>
    <font>
      <b/>
      <sz val="14"/>
      <color theme="1"/>
      <name val="Tahoma"/>
      <family val="2"/>
    </font>
    <font>
      <b/>
      <sz val="7"/>
      <color theme="1"/>
      <name val="Times New Roman"/>
      <family val="1"/>
    </font>
    <font>
      <sz val="12"/>
      <color theme="1"/>
      <name val="Times New Roman"/>
      <family val="1"/>
    </font>
    <font>
      <sz val="10"/>
      <color theme="1"/>
      <name val="Tahoma"/>
      <family val="2"/>
    </font>
    <font>
      <b/>
      <i/>
      <sz val="14"/>
      <color theme="1"/>
      <name val="Arial"/>
      <family val="2"/>
    </font>
    <font>
      <b/>
      <u/>
      <sz val="12"/>
      <color theme="1"/>
      <name val="Times New Roman"/>
      <family val="1"/>
    </font>
    <font>
      <b/>
      <sz val="10"/>
      <color theme="1"/>
      <name val="Tahoma"/>
      <family val="2"/>
    </font>
    <font>
      <b/>
      <sz val="11"/>
      <name val="Calibri"/>
      <family val="2"/>
      <scheme val="minor"/>
    </font>
    <font>
      <sz val="11"/>
      <name val="Calibri"/>
      <family val="2"/>
      <scheme val="minor"/>
    </font>
    <font>
      <sz val="20"/>
      <name val="Calibri"/>
      <family val="2"/>
      <scheme val="minor"/>
    </font>
    <font>
      <sz val="10"/>
      <name val="Arial"/>
      <family val="2"/>
    </font>
    <font>
      <b/>
      <sz val="16"/>
      <color theme="1"/>
      <name val="Calibri"/>
      <family val="2"/>
      <scheme val="minor"/>
    </font>
    <font>
      <sz val="20"/>
      <color theme="1"/>
      <name val="Calibri"/>
      <family val="2"/>
      <scheme val="minor"/>
    </font>
    <font>
      <sz val="8"/>
      <color theme="1"/>
      <name val="Metric Web Light"/>
    </font>
    <font>
      <sz val="11"/>
      <color theme="1"/>
      <name val="Metric Web Light"/>
    </font>
    <font>
      <sz val="10"/>
      <name val="MS Sans Serif"/>
    </font>
    <font>
      <sz val="12"/>
      <name val="Calibri"/>
      <family val="2"/>
      <scheme val="minor"/>
    </font>
    <font>
      <sz val="12"/>
      <name val="Calibri"/>
      <family val="2"/>
    </font>
    <font>
      <b/>
      <sz val="12"/>
      <color theme="1"/>
      <name val="Calibri"/>
      <family val="2"/>
      <scheme val="minor"/>
    </font>
    <font>
      <b/>
      <sz val="12"/>
      <name val="Calibri"/>
      <family val="2"/>
      <scheme val="minor"/>
    </font>
    <font>
      <b/>
      <sz val="12"/>
      <name val="Calibri"/>
      <family val="2"/>
    </font>
  </fonts>
  <fills count="32">
    <fill>
      <patternFill patternType="none"/>
    </fill>
    <fill>
      <patternFill patternType="gray125"/>
    </fill>
    <fill>
      <patternFill patternType="solid">
        <fgColor indexed="15"/>
        <bgColor indexed="64"/>
      </patternFill>
    </fill>
    <fill>
      <patternFill patternType="solid">
        <fgColor rgb="FFFFFFFF"/>
        <bgColor indexed="64"/>
      </patternFill>
    </fill>
    <fill>
      <patternFill patternType="solid">
        <fgColor rgb="FFF3F3F3"/>
        <bgColor indexed="64"/>
      </patternFill>
    </fill>
    <fill>
      <patternFill patternType="solid">
        <fgColor rgb="FFE6E6E6"/>
        <bgColor indexed="64"/>
      </patternFill>
    </fill>
    <fill>
      <patternFill patternType="solid">
        <fgColor rgb="FFFFFF00"/>
        <bgColor indexed="64"/>
      </patternFill>
    </fill>
    <fill>
      <patternFill patternType="solid">
        <fgColor rgb="FFFFC000"/>
        <bgColor indexed="64"/>
      </patternFill>
    </fill>
    <fill>
      <patternFill patternType="solid">
        <fgColor theme="8" tint="0.59999389629810485"/>
        <bgColor indexed="64"/>
      </patternFill>
    </fill>
    <fill>
      <patternFill patternType="solid">
        <fgColor theme="2" tint="-9.9978637043366805E-2"/>
        <bgColor indexed="64"/>
      </patternFill>
    </fill>
    <fill>
      <patternFill patternType="solid">
        <fgColor rgb="FF92D050"/>
        <bgColor indexed="64"/>
      </patternFill>
    </fill>
    <fill>
      <patternFill patternType="solid">
        <fgColor theme="6" tint="0.39997558519241921"/>
        <bgColor indexed="64"/>
      </patternFill>
    </fill>
    <fill>
      <patternFill patternType="solid">
        <fgColor theme="0"/>
        <bgColor indexed="64"/>
      </patternFill>
    </fill>
    <fill>
      <patternFill patternType="solid">
        <fgColor theme="6"/>
        <bgColor indexed="64"/>
      </patternFill>
    </fill>
    <fill>
      <patternFill patternType="solid">
        <fgColor theme="6" tint="0.59999389629810485"/>
        <bgColor indexed="64"/>
      </patternFill>
    </fill>
    <fill>
      <patternFill patternType="solid">
        <fgColor theme="5" tint="0.39997558519241921"/>
        <bgColor indexed="64"/>
      </patternFill>
    </fill>
    <fill>
      <patternFill patternType="solid">
        <fgColor theme="5" tint="0.59999389629810485"/>
        <bgColor indexed="64"/>
      </patternFill>
    </fill>
    <fill>
      <patternFill patternType="solid">
        <fgColor theme="9" tint="0.39997558519241921"/>
        <bgColor indexed="64"/>
      </patternFill>
    </fill>
    <fill>
      <patternFill patternType="solid">
        <fgColor theme="8" tint="0.39997558519241921"/>
        <bgColor indexed="64"/>
      </patternFill>
    </fill>
    <fill>
      <patternFill patternType="solid">
        <fgColor theme="0" tint="-4.9989318521683403E-2"/>
        <bgColor indexed="64"/>
      </patternFill>
    </fill>
    <fill>
      <patternFill patternType="solid">
        <fgColor theme="9" tint="0.59999389629810485"/>
        <bgColor indexed="64"/>
      </patternFill>
    </fill>
    <fill>
      <patternFill patternType="solid">
        <fgColor theme="3" tint="0.59999389629810485"/>
        <bgColor indexed="64"/>
      </patternFill>
    </fill>
    <fill>
      <patternFill patternType="solid">
        <fgColor theme="0" tint="-0.14999847407452621"/>
        <bgColor indexed="64"/>
      </patternFill>
    </fill>
    <fill>
      <patternFill patternType="solid">
        <fgColor theme="9" tint="0.79998168889431442"/>
        <bgColor indexed="64"/>
      </patternFill>
    </fill>
    <fill>
      <patternFill patternType="solid">
        <fgColor theme="2" tint="-0.249977111117893"/>
        <bgColor indexed="64"/>
      </patternFill>
    </fill>
    <fill>
      <patternFill patternType="solid">
        <fgColor rgb="FF008C8C"/>
        <bgColor indexed="64"/>
      </patternFill>
    </fill>
    <fill>
      <patternFill patternType="solid">
        <fgColor rgb="FFF2F2F2"/>
        <bgColor indexed="64"/>
      </patternFill>
    </fill>
    <fill>
      <patternFill patternType="solid">
        <fgColor rgb="FF66FF99"/>
        <bgColor indexed="64"/>
      </patternFill>
    </fill>
    <fill>
      <patternFill patternType="solid">
        <fgColor rgb="FFBAF6D9"/>
        <bgColor indexed="64"/>
      </patternFill>
    </fill>
    <fill>
      <patternFill patternType="solid">
        <fgColor rgb="FF00FF00"/>
        <bgColor indexed="64"/>
      </patternFill>
    </fill>
    <fill>
      <patternFill patternType="solid">
        <fgColor rgb="FFC3FDB3"/>
        <bgColor indexed="64"/>
      </patternFill>
    </fill>
    <fill>
      <patternFill patternType="solid">
        <fgColor rgb="FFC6F0E8"/>
        <bgColor indexed="64"/>
      </patternFill>
    </fill>
  </fills>
  <borders count="36">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medium">
        <color rgb="FF003366"/>
      </bottom>
      <diagonal/>
    </border>
    <border>
      <left/>
      <right/>
      <top/>
      <bottom style="dotted">
        <color rgb="FFB6BBC1"/>
      </bottom>
      <diagonal/>
    </border>
    <border>
      <left/>
      <right/>
      <top style="thick">
        <color rgb="FF485464"/>
      </top>
      <bottom style="thick">
        <color rgb="FF485464"/>
      </bottom>
      <diagonal/>
    </border>
    <border>
      <left style="thin">
        <color indexed="64"/>
      </left>
      <right/>
      <top/>
      <bottom/>
      <diagonal/>
    </border>
    <border>
      <left style="thin">
        <color indexed="64"/>
      </left>
      <right style="thin">
        <color indexed="64"/>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diagonal/>
    </border>
    <border>
      <left/>
      <right style="thin">
        <color indexed="64"/>
      </right>
      <top/>
      <bottom style="thin">
        <color indexed="64"/>
      </bottom>
      <diagonal/>
    </border>
    <border>
      <left/>
      <right style="thin">
        <color indexed="64"/>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top/>
      <bottom/>
      <diagonal/>
    </border>
    <border>
      <left style="thin">
        <color indexed="64"/>
      </left>
      <right/>
      <top/>
      <bottom style="thin">
        <color indexed="64"/>
      </bottom>
      <diagonal/>
    </border>
    <border>
      <left/>
      <right/>
      <top/>
      <bottom style="thin">
        <color indexed="64"/>
      </bottom>
      <diagonal/>
    </border>
    <border>
      <left style="medium">
        <color rgb="FF008C8C"/>
      </left>
      <right style="medium">
        <color rgb="FF008C8C"/>
      </right>
      <top style="medium">
        <color rgb="FF008C8C"/>
      </top>
      <bottom style="medium">
        <color rgb="FF008C8C"/>
      </bottom>
      <diagonal/>
    </border>
    <border>
      <left/>
      <right style="medium">
        <color rgb="FFBFBFBF"/>
      </right>
      <top/>
      <bottom style="medium">
        <color rgb="FFBFBFBF"/>
      </bottom>
      <diagonal/>
    </border>
    <border>
      <left style="medium">
        <color rgb="FFBFBFBF"/>
      </left>
      <right style="medium">
        <color rgb="FFBFBFBF"/>
      </right>
      <top style="medium">
        <color rgb="FFBFBFBF"/>
      </top>
      <bottom style="medium">
        <color rgb="FFBFBFBF"/>
      </bottom>
      <diagonal/>
    </border>
    <border>
      <left/>
      <right style="medium">
        <color rgb="FFBFBFBF"/>
      </right>
      <top style="medium">
        <color rgb="FFBFBFBF"/>
      </top>
      <bottom style="medium">
        <color rgb="FFBFBFBF"/>
      </bottom>
      <diagonal/>
    </border>
    <border>
      <left style="mediumDashed">
        <color rgb="FF008C8C"/>
      </left>
      <right style="mediumDashed">
        <color rgb="FF008C8C"/>
      </right>
      <top style="mediumDashed">
        <color rgb="FF008C8C"/>
      </top>
      <bottom style="mediumDashed">
        <color rgb="FF008C8C"/>
      </bottom>
      <diagonal/>
    </border>
    <border>
      <left/>
      <right/>
      <top style="medium">
        <color rgb="FF008C8C"/>
      </top>
      <bottom style="medium">
        <color rgb="FF008C8C"/>
      </bottom>
      <diagonal/>
    </border>
    <border>
      <left style="medium">
        <color rgb="FFBFBFBF"/>
      </left>
      <right style="medium">
        <color rgb="FFBFBFBF"/>
      </right>
      <top/>
      <bottom style="medium">
        <color rgb="FFBFBFBF"/>
      </bottom>
      <diagonal/>
    </border>
    <border>
      <left style="medium">
        <color rgb="FFBFBFBF"/>
      </left>
      <right style="medium">
        <color rgb="FFBFBFBF"/>
      </right>
      <top/>
      <bottom/>
      <diagonal/>
    </border>
  </borders>
  <cellStyleXfs count="6">
    <xf numFmtId="0" fontId="0" fillId="0" borderId="0"/>
    <xf numFmtId="0" fontId="10" fillId="0" borderId="0" applyNumberFormat="0" applyFill="0" applyBorder="0" applyAlignment="0" applyProtection="0">
      <alignment vertical="top"/>
      <protection locked="0"/>
    </xf>
    <xf numFmtId="0" fontId="51" fillId="0" borderId="0"/>
    <xf numFmtId="0" fontId="54" fillId="0" borderId="0"/>
    <xf numFmtId="0" fontId="73" fillId="0" borderId="0"/>
    <xf numFmtId="0" fontId="99" fillId="0" borderId="0"/>
  </cellStyleXfs>
  <cellXfs count="545">
    <xf numFmtId="0" fontId="0" fillId="0" borderId="0" xfId="0"/>
    <xf numFmtId="0" fontId="0" fillId="0" borderId="0" xfId="0" applyAlignment="1">
      <alignment wrapText="1"/>
    </xf>
    <xf numFmtId="0" fontId="1" fillId="0" borderId="0" xfId="0" applyFont="1" applyFill="1" applyAlignment="1">
      <alignment vertical="top" wrapText="1"/>
    </xf>
    <xf numFmtId="0" fontId="0" fillId="0" borderId="0" xfId="0" applyFill="1"/>
    <xf numFmtId="0" fontId="5" fillId="0" borderId="0" xfId="1" applyFont="1" applyAlignment="1" applyProtection="1"/>
    <xf numFmtId="0" fontId="4" fillId="0" borderId="0" xfId="0" applyFont="1"/>
    <xf numFmtId="0" fontId="6" fillId="0" borderId="0" xfId="0" applyFont="1"/>
    <xf numFmtId="0" fontId="0" fillId="0" borderId="1" xfId="0" applyBorder="1"/>
    <xf numFmtId="0" fontId="0" fillId="0" borderId="3" xfId="0" applyBorder="1"/>
    <xf numFmtId="0" fontId="0" fillId="0" borderId="4" xfId="0" applyBorder="1"/>
    <xf numFmtId="0" fontId="2" fillId="0" borderId="0" xfId="0" applyFont="1"/>
    <xf numFmtId="0" fontId="2" fillId="2" borderId="1" xfId="0" applyFont="1" applyFill="1" applyBorder="1"/>
    <xf numFmtId="0" fontId="8" fillId="0" borderId="0" xfId="0" applyFont="1"/>
    <xf numFmtId="0" fontId="7" fillId="2" borderId="2" xfId="0" applyFont="1" applyFill="1" applyBorder="1"/>
    <xf numFmtId="0" fontId="0" fillId="2" borderId="3" xfId="0" applyFill="1" applyBorder="1"/>
    <xf numFmtId="0" fontId="0" fillId="2" borderId="4" xfId="0" applyFill="1" applyBorder="1"/>
    <xf numFmtId="0" fontId="9" fillId="0" borderId="2" xfId="0" applyFont="1" applyBorder="1"/>
    <xf numFmtId="0" fontId="13" fillId="0" borderId="0" xfId="0" applyFont="1"/>
    <xf numFmtId="0" fontId="14" fillId="0" borderId="0" xfId="0" applyFont="1" applyAlignment="1">
      <alignment vertical="center" wrapText="1"/>
    </xf>
    <xf numFmtId="0" fontId="12" fillId="0" borderId="0" xfId="0" applyFont="1" applyAlignment="1">
      <alignment vertical="center" wrapText="1"/>
    </xf>
    <xf numFmtId="0" fontId="15" fillId="0" borderId="0" xfId="0" applyFont="1" applyAlignment="1">
      <alignment horizontal="left" vertical="center" wrapText="1"/>
    </xf>
    <xf numFmtId="22" fontId="12" fillId="0" borderId="0" xfId="0" applyNumberFormat="1" applyFont="1" applyAlignment="1">
      <alignment vertical="center" wrapText="1"/>
    </xf>
    <xf numFmtId="0" fontId="16" fillId="0" borderId="6" xfId="0" applyFont="1" applyBorder="1" applyAlignment="1">
      <alignment horizontal="left" vertical="center" wrapText="1"/>
    </xf>
    <xf numFmtId="0" fontId="12" fillId="0" borderId="0" xfId="0" applyFont="1" applyAlignment="1">
      <alignment horizontal="left" vertical="center" wrapText="1"/>
    </xf>
    <xf numFmtId="3" fontId="12" fillId="0" borderId="0" xfId="0" applyNumberFormat="1" applyFont="1" applyAlignment="1">
      <alignment vertical="center" wrapText="1"/>
    </xf>
    <xf numFmtId="0" fontId="17" fillId="3" borderId="7" xfId="0" applyFont="1" applyFill="1" applyBorder="1" applyAlignment="1">
      <alignment vertical="center" wrapText="1"/>
    </xf>
    <xf numFmtId="0" fontId="12" fillId="4" borderId="0" xfId="0" applyFont="1" applyFill="1" applyAlignment="1">
      <alignment vertical="center"/>
    </xf>
    <xf numFmtId="3" fontId="12" fillId="4" borderId="0" xfId="0" applyNumberFormat="1" applyFont="1" applyFill="1" applyAlignment="1">
      <alignment vertical="center"/>
    </xf>
    <xf numFmtId="0" fontId="12" fillId="5" borderId="0" xfId="0" applyFont="1" applyFill="1" applyAlignment="1">
      <alignment vertical="center"/>
    </xf>
    <xf numFmtId="0" fontId="12" fillId="0" borderId="0" xfId="0" applyFont="1" applyAlignment="1">
      <alignment horizontal="right" vertical="center" wrapText="1"/>
    </xf>
    <xf numFmtId="0" fontId="12" fillId="0" borderId="0" xfId="0" applyFont="1"/>
    <xf numFmtId="0" fontId="20" fillId="0" borderId="0" xfId="0" applyFont="1"/>
    <xf numFmtId="0" fontId="21" fillId="0" borderId="0" xfId="0" applyFont="1" applyAlignment="1">
      <alignment vertical="center" wrapText="1"/>
    </xf>
    <xf numFmtId="0" fontId="19" fillId="0" borderId="0" xfId="0" applyFont="1" applyAlignment="1">
      <alignment vertical="center" wrapText="1"/>
    </xf>
    <xf numFmtId="0" fontId="22" fillId="0" borderId="0" xfId="0" applyFont="1" applyAlignment="1">
      <alignment horizontal="left" vertical="center" wrapText="1"/>
    </xf>
    <xf numFmtId="22" fontId="19" fillId="0" borderId="0" xfId="0" applyNumberFormat="1" applyFont="1" applyAlignment="1">
      <alignment vertical="center" wrapText="1"/>
    </xf>
    <xf numFmtId="0" fontId="23" fillId="0" borderId="6" xfId="0" applyFont="1" applyBorder="1" applyAlignment="1">
      <alignment horizontal="left" vertical="center" wrapText="1"/>
    </xf>
    <xf numFmtId="0" fontId="19" fillId="0" borderId="0" xfId="0" applyFont="1" applyAlignment="1">
      <alignment horizontal="left" vertical="center" wrapText="1"/>
    </xf>
    <xf numFmtId="3" fontId="19" fillId="0" borderId="0" xfId="0" applyNumberFormat="1" applyFont="1" applyAlignment="1">
      <alignment vertical="center" wrapText="1"/>
    </xf>
    <xf numFmtId="0" fontId="21" fillId="0" borderId="0" xfId="0" applyFont="1"/>
    <xf numFmtId="0" fontId="24" fillId="3" borderId="7" xfId="0" applyFont="1" applyFill="1" applyBorder="1" applyAlignment="1">
      <alignment vertical="center" wrapText="1"/>
    </xf>
    <xf numFmtId="0" fontId="19" fillId="4" borderId="0" xfId="0" applyFont="1" applyFill="1" applyAlignment="1">
      <alignment vertical="center"/>
    </xf>
    <xf numFmtId="3" fontId="19" fillId="4" borderId="0" xfId="0" applyNumberFormat="1" applyFont="1" applyFill="1" applyAlignment="1">
      <alignment vertical="center"/>
    </xf>
    <xf numFmtId="0" fontId="19" fillId="5" borderId="0" xfId="0" applyFont="1" applyFill="1" applyAlignment="1">
      <alignment vertical="center"/>
    </xf>
    <xf numFmtId="3" fontId="19" fillId="5" borderId="0" xfId="0" applyNumberFormat="1" applyFont="1" applyFill="1" applyAlignment="1">
      <alignment vertical="center"/>
    </xf>
    <xf numFmtId="0" fontId="19" fillId="0" borderId="0" xfId="0" applyFont="1" applyAlignment="1">
      <alignment horizontal="right" vertical="center" wrapText="1"/>
    </xf>
    <xf numFmtId="0" fontId="19" fillId="0" borderId="0" xfId="0" applyFont="1"/>
    <xf numFmtId="0" fontId="24" fillId="3" borderId="1" xfId="0" applyFont="1" applyFill="1" applyBorder="1" applyAlignment="1">
      <alignment vertical="center" wrapText="1"/>
    </xf>
    <xf numFmtId="0" fontId="20" fillId="0" borderId="1" xfId="0" applyFont="1" applyBorder="1"/>
    <xf numFmtId="0" fontId="19" fillId="4" borderId="1" xfId="0" applyFont="1" applyFill="1" applyBorder="1" applyAlignment="1">
      <alignment vertical="center"/>
    </xf>
    <xf numFmtId="3" fontId="19" fillId="4" borderId="1" xfId="0" applyNumberFormat="1" applyFont="1" applyFill="1" applyBorder="1" applyAlignment="1">
      <alignment vertical="center"/>
    </xf>
    <xf numFmtId="0" fontId="19" fillId="5" borderId="1" xfId="0" applyFont="1" applyFill="1" applyBorder="1" applyAlignment="1">
      <alignment vertical="center"/>
    </xf>
    <xf numFmtId="3" fontId="19" fillId="5" borderId="1" xfId="0" applyNumberFormat="1" applyFont="1" applyFill="1" applyBorder="1" applyAlignment="1">
      <alignment vertical="center"/>
    </xf>
    <xf numFmtId="0" fontId="17" fillId="3" borderId="1" xfId="0" applyFont="1" applyFill="1" applyBorder="1" applyAlignment="1">
      <alignment vertical="center" wrapText="1"/>
    </xf>
    <xf numFmtId="0" fontId="13" fillId="0" borderId="1" xfId="0" applyFont="1" applyBorder="1"/>
    <xf numFmtId="0" fontId="12" fillId="4" borderId="1" xfId="0" applyFont="1" applyFill="1" applyBorder="1" applyAlignment="1">
      <alignment vertical="center"/>
    </xf>
    <xf numFmtId="0" fontId="12" fillId="5" borderId="1" xfId="0" applyFont="1" applyFill="1" applyBorder="1" applyAlignment="1">
      <alignment vertical="center"/>
    </xf>
    <xf numFmtId="0" fontId="25" fillId="0" borderId="1" xfId="0" applyFont="1" applyBorder="1"/>
    <xf numFmtId="0" fontId="26" fillId="0" borderId="0" xfId="0" applyFont="1"/>
    <xf numFmtId="0" fontId="14" fillId="0" borderId="0" xfId="0" applyFont="1"/>
    <xf numFmtId="3" fontId="12" fillId="5" borderId="0" xfId="0" applyNumberFormat="1" applyFont="1" applyFill="1" applyAlignment="1">
      <alignment vertical="center"/>
    </xf>
    <xf numFmtId="0" fontId="28" fillId="0" borderId="0" xfId="0" applyFont="1"/>
    <xf numFmtId="0" fontId="29" fillId="0" borderId="0" xfId="0" applyFont="1"/>
    <xf numFmtId="0" fontId="29" fillId="6" borderId="0" xfId="0" applyFont="1" applyFill="1"/>
    <xf numFmtId="0" fontId="32" fillId="0" borderId="0" xfId="0" applyFont="1" applyAlignment="1">
      <alignment vertical="center" wrapText="1"/>
    </xf>
    <xf numFmtId="0" fontId="33" fillId="0" borderId="0" xfId="0" applyFont="1" applyAlignment="1">
      <alignment vertical="center" wrapText="1"/>
    </xf>
    <xf numFmtId="0" fontId="34" fillId="0" borderId="0" xfId="0" applyFont="1" applyAlignment="1">
      <alignment horizontal="left" vertical="center" wrapText="1"/>
    </xf>
    <xf numFmtId="22" fontId="33" fillId="0" borderId="0" xfId="0" applyNumberFormat="1" applyFont="1" applyAlignment="1">
      <alignment vertical="center" wrapText="1"/>
    </xf>
    <xf numFmtId="0" fontId="35" fillId="0" borderId="6" xfId="0" applyFont="1" applyBorder="1" applyAlignment="1">
      <alignment horizontal="left" vertical="center" wrapText="1"/>
    </xf>
    <xf numFmtId="0" fontId="33" fillId="0" borderId="0" xfId="0" applyFont="1" applyAlignment="1">
      <alignment horizontal="left" vertical="center" wrapText="1"/>
    </xf>
    <xf numFmtId="0" fontId="36" fillId="0" borderId="0" xfId="0" applyFont="1"/>
    <xf numFmtId="0" fontId="38" fillId="3" borderId="7" xfId="0" applyFont="1" applyFill="1" applyBorder="1" applyAlignment="1">
      <alignment vertical="center" wrapText="1"/>
    </xf>
    <xf numFmtId="0" fontId="33" fillId="4" borderId="0" xfId="0" applyFont="1" applyFill="1" applyAlignment="1">
      <alignment vertical="center"/>
    </xf>
    <xf numFmtId="0" fontId="33" fillId="5" borderId="0" xfId="0" applyFont="1" applyFill="1" applyAlignment="1">
      <alignment vertical="center"/>
    </xf>
    <xf numFmtId="0" fontId="33" fillId="0" borderId="0" xfId="0" applyFont="1" applyAlignment="1">
      <alignment horizontal="right" vertical="center" wrapText="1"/>
    </xf>
    <xf numFmtId="0" fontId="37" fillId="0" borderId="0" xfId="0" applyFont="1"/>
    <xf numFmtId="3" fontId="33" fillId="4" borderId="0" xfId="0" applyNumberFormat="1" applyFont="1" applyFill="1" applyAlignment="1">
      <alignment vertical="center"/>
    </xf>
    <xf numFmtId="0" fontId="27" fillId="0" borderId="1" xfId="0" applyFont="1" applyBorder="1"/>
    <xf numFmtId="0" fontId="27" fillId="0" borderId="0" xfId="0" applyFont="1"/>
    <xf numFmtId="0" fontId="39" fillId="3" borderId="1" xfId="0" applyFont="1" applyFill="1" applyBorder="1" applyAlignment="1">
      <alignment vertical="center" wrapText="1"/>
    </xf>
    <xf numFmtId="0" fontId="0" fillId="0" borderId="1" xfId="0" applyFont="1" applyBorder="1"/>
    <xf numFmtId="0" fontId="37" fillId="4" borderId="1" xfId="0" applyFont="1" applyFill="1" applyBorder="1" applyAlignment="1">
      <alignment vertical="center"/>
    </xf>
    <xf numFmtId="0" fontId="37" fillId="5" borderId="1" xfId="0" applyFont="1" applyFill="1" applyBorder="1" applyAlignment="1">
      <alignment vertical="center"/>
    </xf>
    <xf numFmtId="0" fontId="40" fillId="0" borderId="0" xfId="0" applyFont="1"/>
    <xf numFmtId="0" fontId="42" fillId="0" borderId="1" xfId="0" applyFont="1" applyBorder="1"/>
    <xf numFmtId="0" fontId="12" fillId="0" borderId="1" xfId="0" applyFont="1" applyBorder="1" applyAlignment="1">
      <alignment vertical="center" wrapText="1"/>
    </xf>
    <xf numFmtId="3" fontId="12" fillId="0" borderId="1" xfId="0" applyNumberFormat="1" applyFont="1" applyBorder="1" applyAlignment="1">
      <alignment vertical="center" wrapText="1"/>
    </xf>
    <xf numFmtId="0" fontId="35" fillId="0" borderId="0" xfId="0" applyFont="1" applyBorder="1" applyAlignment="1">
      <alignment horizontal="left" vertical="center" wrapText="1"/>
    </xf>
    <xf numFmtId="0" fontId="40" fillId="0" borderId="1" xfId="0" applyFont="1" applyBorder="1"/>
    <xf numFmtId="0" fontId="43" fillId="0" borderId="1" xfId="0" applyFont="1" applyBorder="1"/>
    <xf numFmtId="0" fontId="43" fillId="0" borderId="0" xfId="0" applyFont="1"/>
    <xf numFmtId="0" fontId="16" fillId="0" borderId="0" xfId="0" applyFont="1" applyBorder="1" applyAlignment="1">
      <alignment horizontal="left" vertical="center" wrapText="1"/>
    </xf>
    <xf numFmtId="0" fontId="13" fillId="0" borderId="0" xfId="0" applyFont="1" applyBorder="1"/>
    <xf numFmtId="0" fontId="42" fillId="0" borderId="1" xfId="0" applyFont="1" applyFill="1" applyBorder="1"/>
    <xf numFmtId="0" fontId="44" fillId="0" borderId="1" xfId="0" applyFont="1" applyBorder="1"/>
    <xf numFmtId="0" fontId="31" fillId="0" borderId="1" xfId="0" applyFont="1" applyBorder="1" applyAlignment="1">
      <alignment vertical="center" wrapText="1"/>
    </xf>
    <xf numFmtId="3" fontId="31" fillId="0" borderId="1" xfId="0" applyNumberFormat="1" applyFont="1" applyBorder="1" applyAlignment="1">
      <alignment vertical="center" wrapText="1"/>
    </xf>
    <xf numFmtId="0" fontId="19" fillId="5" borderId="8" xfId="0" applyFont="1" applyFill="1" applyBorder="1" applyAlignment="1">
      <alignment vertical="center"/>
    </xf>
    <xf numFmtId="0" fontId="19" fillId="4" borderId="8" xfId="0" applyFont="1" applyFill="1" applyBorder="1" applyAlignment="1">
      <alignment vertical="center"/>
    </xf>
    <xf numFmtId="0" fontId="13" fillId="0" borderId="9" xfId="0" applyFont="1" applyBorder="1"/>
    <xf numFmtId="0" fontId="0" fillId="0" borderId="10" xfId="0" applyBorder="1"/>
    <xf numFmtId="0" fontId="0" fillId="0" borderId="11" xfId="0" applyBorder="1"/>
    <xf numFmtId="0" fontId="45" fillId="0" borderId="12" xfId="0" applyFont="1" applyBorder="1"/>
    <xf numFmtId="0" fontId="45" fillId="0" borderId="10" xfId="0" applyFont="1" applyBorder="1"/>
    <xf numFmtId="0" fontId="45" fillId="0" borderId="11" xfId="0" applyFont="1" applyBorder="1"/>
    <xf numFmtId="3" fontId="12" fillId="0" borderId="11" xfId="0" applyNumberFormat="1" applyFont="1" applyBorder="1" applyAlignment="1">
      <alignment vertical="center" wrapText="1"/>
    </xf>
    <xf numFmtId="0" fontId="13" fillId="0" borderId="13" xfId="0" applyFont="1" applyBorder="1"/>
    <xf numFmtId="0" fontId="0" fillId="0" borderId="14" xfId="0" applyBorder="1"/>
    <xf numFmtId="0" fontId="0" fillId="0" borderId="15" xfId="0" applyBorder="1"/>
    <xf numFmtId="0" fontId="13" fillId="0" borderId="12" xfId="0" applyFont="1" applyBorder="1"/>
    <xf numFmtId="0" fontId="46" fillId="6" borderId="0" xfId="0" applyFont="1" applyFill="1"/>
    <xf numFmtId="0" fontId="47" fillId="5" borderId="1" xfId="0" applyFont="1" applyFill="1" applyBorder="1" applyAlignment="1">
      <alignment vertical="center"/>
    </xf>
    <xf numFmtId="0" fontId="26" fillId="6" borderId="0" xfId="0" applyFont="1" applyFill="1"/>
    <xf numFmtId="0" fontId="49" fillId="6" borderId="0" xfId="0" applyFont="1" applyFill="1"/>
    <xf numFmtId="0" fontId="48" fillId="6" borderId="0" xfId="0" applyFont="1" applyFill="1"/>
    <xf numFmtId="0" fontId="50" fillId="0" borderId="1" xfId="0" applyFont="1" applyBorder="1"/>
    <xf numFmtId="0" fontId="41" fillId="0" borderId="1" xfId="0" applyFont="1" applyBorder="1" applyAlignment="1">
      <alignment vertical="center" wrapText="1"/>
    </xf>
    <xf numFmtId="3" fontId="41" fillId="0" borderId="1" xfId="0" applyNumberFormat="1" applyFont="1" applyBorder="1" applyAlignment="1">
      <alignment vertical="center" wrapText="1"/>
    </xf>
    <xf numFmtId="0" fontId="51" fillId="0" borderId="0" xfId="2" quotePrefix="1" applyNumberFormat="1"/>
    <xf numFmtId="0" fontId="51" fillId="0" borderId="0" xfId="2"/>
    <xf numFmtId="0" fontId="51" fillId="0" borderId="1" xfId="2" quotePrefix="1" applyNumberFormat="1" applyBorder="1"/>
    <xf numFmtId="0" fontId="52" fillId="0" borderId="1" xfId="2" quotePrefix="1" applyNumberFormat="1" applyFont="1" applyBorder="1"/>
    <xf numFmtId="0" fontId="52" fillId="0" borderId="1" xfId="2" applyFont="1" applyBorder="1"/>
    <xf numFmtId="0" fontId="52" fillId="0" borderId="0" xfId="2" applyFont="1"/>
    <xf numFmtId="0" fontId="53" fillId="0" borderId="1" xfId="2" quotePrefix="1" applyNumberFormat="1" applyFont="1" applyBorder="1"/>
    <xf numFmtId="3" fontId="53" fillId="0" borderId="1" xfId="2" quotePrefix="1" applyNumberFormat="1" applyFont="1" applyBorder="1"/>
    <xf numFmtId="0" fontId="55" fillId="0" borderId="0" xfId="2" applyFont="1"/>
    <xf numFmtId="0" fontId="54" fillId="0" borderId="0" xfId="2" quotePrefix="1" applyNumberFormat="1" applyFont="1"/>
    <xf numFmtId="0" fontId="54" fillId="0" borderId="0" xfId="3" quotePrefix="1" applyNumberFormat="1"/>
    <xf numFmtId="0" fontId="54" fillId="0" borderId="0" xfId="3"/>
    <xf numFmtId="3" fontId="54" fillId="0" borderId="0" xfId="3" quotePrefix="1" applyNumberFormat="1"/>
    <xf numFmtId="0" fontId="54" fillId="0" borderId="1" xfId="3" quotePrefix="1" applyNumberFormat="1" applyBorder="1"/>
    <xf numFmtId="0" fontId="57" fillId="0" borderId="1" xfId="3" quotePrefix="1" applyNumberFormat="1" applyFont="1" applyBorder="1"/>
    <xf numFmtId="0" fontId="57" fillId="0" borderId="1" xfId="3" applyFont="1" applyBorder="1"/>
    <xf numFmtId="0" fontId="57" fillId="0" borderId="0" xfId="3" applyFont="1"/>
    <xf numFmtId="0" fontId="0" fillId="0" borderId="0" xfId="0" applyBorder="1"/>
    <xf numFmtId="0" fontId="50" fillId="0" borderId="0" xfId="0" applyFont="1" applyBorder="1"/>
    <xf numFmtId="0" fontId="41" fillId="0" borderId="0" xfId="0" applyFont="1" applyBorder="1" applyAlignment="1">
      <alignment vertical="center" wrapText="1"/>
    </xf>
    <xf numFmtId="0" fontId="60" fillId="0" borderId="1" xfId="3" quotePrefix="1" applyNumberFormat="1" applyFont="1" applyBorder="1"/>
    <xf numFmtId="0" fontId="61" fillId="0" borderId="1" xfId="3" quotePrefix="1" applyNumberFormat="1" applyFont="1" applyBorder="1"/>
    <xf numFmtId="0" fontId="47" fillId="0" borderId="1" xfId="0" applyFont="1" applyBorder="1" applyAlignment="1">
      <alignment horizontal="left" vertical="center" wrapText="1"/>
    </xf>
    <xf numFmtId="0" fontId="24" fillId="3" borderId="13" xfId="0" applyFont="1" applyFill="1" applyBorder="1" applyAlignment="1">
      <alignment vertical="center" wrapText="1"/>
    </xf>
    <xf numFmtId="0" fontId="59" fillId="0" borderId="1" xfId="2" quotePrefix="1" applyNumberFormat="1" applyFont="1" applyBorder="1"/>
    <xf numFmtId="3" fontId="51" fillId="0" borderId="0" xfId="2" quotePrefix="1" applyNumberFormat="1"/>
    <xf numFmtId="0" fontId="51" fillId="0" borderId="1" xfId="2" applyBorder="1"/>
    <xf numFmtId="0" fontId="59" fillId="0" borderId="1" xfId="3" quotePrefix="1" applyNumberFormat="1" applyFont="1" applyBorder="1"/>
    <xf numFmtId="0" fontId="63" fillId="0" borderId="1" xfId="0" applyFont="1" applyBorder="1"/>
    <xf numFmtId="0" fontId="0" fillId="0" borderId="0" xfId="0" quotePrefix="1" applyNumberFormat="1"/>
    <xf numFmtId="0" fontId="51" fillId="0" borderId="0" xfId="0" quotePrefix="1" applyNumberFormat="1" applyFont="1"/>
    <xf numFmtId="0" fontId="53" fillId="0" borderId="0" xfId="0" quotePrefix="1" applyNumberFormat="1" applyFont="1"/>
    <xf numFmtId="3" fontId="0" fillId="0" borderId="0" xfId="0" quotePrefix="1" applyNumberFormat="1"/>
    <xf numFmtId="0" fontId="0" fillId="6" borderId="0" xfId="0" quotePrefix="1" applyNumberFormat="1" applyFill="1"/>
    <xf numFmtId="0" fontId="53" fillId="0" borderId="0" xfId="0" applyNumberFormat="1" applyFont="1"/>
    <xf numFmtId="0" fontId="53" fillId="0" borderId="0" xfId="0" applyFont="1"/>
    <xf numFmtId="0" fontId="45" fillId="0" borderId="0" xfId="0" applyFont="1"/>
    <xf numFmtId="0" fontId="64" fillId="0" borderId="0" xfId="0" applyFont="1" applyAlignment="1">
      <alignment vertical="center"/>
    </xf>
    <xf numFmtId="0" fontId="65" fillId="0" borderId="0" xfId="0" applyFont="1" applyAlignment="1">
      <alignment horizontal="left" vertical="center" indent="5"/>
    </xf>
    <xf numFmtId="0" fontId="67" fillId="0" borderId="0" xfId="0" applyFont="1" applyAlignment="1">
      <alignment horizontal="left" vertical="center" indent="5"/>
    </xf>
    <xf numFmtId="0" fontId="67" fillId="0" borderId="0" xfId="0" applyFont="1" applyAlignment="1">
      <alignment vertical="center"/>
    </xf>
    <xf numFmtId="0" fontId="68" fillId="12" borderId="1" xfId="2" applyFont="1" applyFill="1" applyBorder="1"/>
    <xf numFmtId="0" fontId="68" fillId="12" borderId="13" xfId="2" applyFont="1" applyFill="1" applyBorder="1"/>
    <xf numFmtId="0" fontId="59" fillId="0" borderId="13" xfId="2" quotePrefix="1" applyNumberFormat="1" applyFont="1" applyBorder="1"/>
    <xf numFmtId="0" fontId="63" fillId="0" borderId="0" xfId="0" applyFont="1"/>
    <xf numFmtId="0" fontId="63" fillId="0" borderId="12" xfId="0" applyFont="1" applyBorder="1"/>
    <xf numFmtId="0" fontId="63" fillId="0" borderId="11" xfId="0" applyFont="1" applyBorder="1"/>
    <xf numFmtId="0" fontId="69" fillId="0" borderId="0" xfId="0" applyFont="1"/>
    <xf numFmtId="0" fontId="69" fillId="0" borderId="1" xfId="0" quotePrefix="1" applyNumberFormat="1" applyFont="1" applyBorder="1"/>
    <xf numFmtId="0" fontId="69" fillId="0" borderId="1" xfId="0" applyFont="1" applyBorder="1"/>
    <xf numFmtId="0" fontId="70" fillId="13" borderId="0" xfId="0" applyFont="1" applyFill="1"/>
    <xf numFmtId="0" fontId="69" fillId="13" borderId="0" xfId="0" applyFont="1" applyFill="1"/>
    <xf numFmtId="0" fontId="69" fillId="0" borderId="0" xfId="0" quotePrefix="1" applyNumberFormat="1" applyFont="1"/>
    <xf numFmtId="0" fontId="70" fillId="14" borderId="1" xfId="0" quotePrefix="1" applyNumberFormat="1" applyFont="1" applyFill="1" applyBorder="1"/>
    <xf numFmtId="3" fontId="69" fillId="0" borderId="1" xfId="0" quotePrefix="1" applyNumberFormat="1" applyFont="1" applyBorder="1"/>
    <xf numFmtId="0" fontId="70" fillId="0" borderId="1" xfId="0" quotePrefix="1" applyNumberFormat="1" applyFont="1" applyBorder="1"/>
    <xf numFmtId="0" fontId="70" fillId="0" borderId="1" xfId="0" applyFont="1" applyBorder="1"/>
    <xf numFmtId="0" fontId="69" fillId="0" borderId="0" xfId="0" applyNumberFormat="1" applyFont="1" applyFill="1" applyBorder="1"/>
    <xf numFmtId="0" fontId="71" fillId="15" borderId="0" xfId="0" applyFont="1" applyFill="1"/>
    <xf numFmtId="0" fontId="24" fillId="3" borderId="12" xfId="0" applyFont="1" applyFill="1" applyBorder="1" applyAlignment="1">
      <alignment vertical="center" wrapText="1"/>
    </xf>
    <xf numFmtId="0" fontId="59" fillId="0" borderId="12" xfId="2" quotePrefix="1" applyNumberFormat="1" applyFont="1" applyBorder="1"/>
    <xf numFmtId="0" fontId="24" fillId="3" borderId="11" xfId="0" applyFont="1" applyFill="1" applyBorder="1" applyAlignment="1">
      <alignment vertical="center" wrapText="1"/>
    </xf>
    <xf numFmtId="0" fontId="59" fillId="0" borderId="11" xfId="2" quotePrefix="1" applyNumberFormat="1" applyFont="1" applyBorder="1"/>
    <xf numFmtId="0" fontId="0" fillId="0" borderId="17" xfId="0" applyFill="1" applyBorder="1"/>
    <xf numFmtId="0" fontId="59" fillId="0" borderId="17" xfId="2" quotePrefix="1" applyNumberFormat="1" applyFont="1" applyFill="1" applyBorder="1"/>
    <xf numFmtId="0" fontId="72" fillId="6" borderId="1" xfId="0" quotePrefix="1" applyNumberFormat="1" applyFont="1" applyFill="1" applyBorder="1"/>
    <xf numFmtId="0" fontId="69" fillId="6" borderId="1" xfId="0" quotePrefix="1" applyNumberFormat="1" applyFont="1" applyFill="1" applyBorder="1"/>
    <xf numFmtId="0" fontId="24" fillId="3" borderId="13" xfId="0" applyFont="1" applyFill="1" applyBorder="1" applyAlignment="1">
      <alignment horizontal="center" vertical="center" wrapText="1"/>
    </xf>
    <xf numFmtId="0" fontId="56" fillId="12" borderId="1" xfId="2" applyFont="1" applyFill="1" applyBorder="1" applyAlignment="1">
      <alignment horizontal="right"/>
    </xf>
    <xf numFmtId="0" fontId="70" fillId="17" borderId="1" xfId="0" quotePrefix="1" applyNumberFormat="1" applyFont="1" applyFill="1" applyBorder="1"/>
    <xf numFmtId="0" fontId="60" fillId="0" borderId="1" xfId="3" quotePrefix="1" applyNumberFormat="1" applyFont="1" applyBorder="1" applyAlignment="1">
      <alignment horizontal="left"/>
    </xf>
    <xf numFmtId="0" fontId="68" fillId="6" borderId="1" xfId="2" applyFont="1" applyFill="1" applyBorder="1" applyAlignment="1">
      <alignment horizontal="left"/>
    </xf>
    <xf numFmtId="0" fontId="59" fillId="6" borderId="1" xfId="2" quotePrefix="1" applyNumberFormat="1" applyFont="1" applyFill="1" applyBorder="1"/>
    <xf numFmtId="0" fontId="24" fillId="3" borderId="15" xfId="0" applyFont="1" applyFill="1" applyBorder="1" applyAlignment="1">
      <alignment vertical="center" wrapText="1"/>
    </xf>
    <xf numFmtId="0" fontId="63" fillId="0" borderId="18" xfId="0" applyFont="1" applyBorder="1"/>
    <xf numFmtId="0" fontId="63" fillId="0" borderId="9" xfId="0" applyFont="1" applyBorder="1"/>
    <xf numFmtId="0" fontId="73" fillId="0" borderId="0" xfId="4" quotePrefix="1" applyNumberFormat="1"/>
    <xf numFmtId="0" fontId="73" fillId="0" borderId="0" xfId="4"/>
    <xf numFmtId="3" fontId="73" fillId="0" borderId="0" xfId="4" quotePrefix="1" applyNumberFormat="1"/>
    <xf numFmtId="0" fontId="73" fillId="0" borderId="1" xfId="4" quotePrefix="1" applyNumberFormat="1" applyBorder="1"/>
    <xf numFmtId="0" fontId="73" fillId="0" borderId="1" xfId="4" applyBorder="1"/>
    <xf numFmtId="0" fontId="59" fillId="6" borderId="0" xfId="4" applyFont="1" applyFill="1"/>
    <xf numFmtId="0" fontId="73" fillId="6" borderId="0" xfId="4" applyFill="1"/>
    <xf numFmtId="0" fontId="51" fillId="0" borderId="1" xfId="4" quotePrefix="1" applyNumberFormat="1" applyFont="1" applyBorder="1"/>
    <xf numFmtId="0" fontId="51" fillId="0" borderId="0" xfId="4" quotePrefix="1" applyNumberFormat="1" applyFont="1"/>
    <xf numFmtId="0" fontId="73" fillId="0" borderId="12" xfId="4" quotePrefix="1" applyNumberFormat="1" applyBorder="1"/>
    <xf numFmtId="0" fontId="69" fillId="0" borderId="12" xfId="0" quotePrefix="1" applyNumberFormat="1" applyFont="1" applyBorder="1"/>
    <xf numFmtId="0" fontId="73" fillId="0" borderId="0" xfId="4" quotePrefix="1" applyNumberFormat="1" applyBorder="1"/>
    <xf numFmtId="0" fontId="73" fillId="0" borderId="0" xfId="4" applyBorder="1"/>
    <xf numFmtId="0" fontId="51" fillId="0" borderId="12" xfId="4" quotePrefix="1" applyNumberFormat="1" applyFont="1" applyBorder="1"/>
    <xf numFmtId="0" fontId="74" fillId="0" borderId="8" xfId="4" applyFont="1" applyBorder="1"/>
    <xf numFmtId="0" fontId="74" fillId="0" borderId="0" xfId="4" applyFont="1" applyBorder="1"/>
    <xf numFmtId="0" fontId="74" fillId="0" borderId="19" xfId="4" applyFont="1" applyBorder="1"/>
    <xf numFmtId="0" fontId="74" fillId="0" borderId="1" xfId="4" quotePrefix="1" applyNumberFormat="1" applyFont="1" applyBorder="1"/>
    <xf numFmtId="0" fontId="20" fillId="0" borderId="1" xfId="0" quotePrefix="1" applyNumberFormat="1" applyFont="1" applyBorder="1"/>
    <xf numFmtId="0" fontId="20" fillId="0" borderId="0" xfId="0" quotePrefix="1" applyNumberFormat="1" applyFont="1" applyBorder="1"/>
    <xf numFmtId="0" fontId="53" fillId="6" borderId="16" xfId="4" quotePrefix="1" applyNumberFormat="1" applyFont="1" applyFill="1" applyBorder="1"/>
    <xf numFmtId="0" fontId="73" fillId="6" borderId="14" xfId="4" quotePrefix="1" applyNumberFormat="1" applyFill="1" applyBorder="1"/>
    <xf numFmtId="0" fontId="73" fillId="6" borderId="15" xfId="4" quotePrefix="1" applyNumberFormat="1" applyFill="1" applyBorder="1"/>
    <xf numFmtId="0" fontId="53" fillId="6" borderId="8" xfId="4" quotePrefix="1" applyNumberFormat="1" applyFont="1" applyFill="1" applyBorder="1"/>
    <xf numFmtId="0" fontId="73" fillId="6" borderId="0" xfId="4" quotePrefix="1" applyNumberFormat="1" applyFill="1" applyBorder="1"/>
    <xf numFmtId="0" fontId="73" fillId="6" borderId="19" xfId="4" quotePrefix="1" applyNumberFormat="1" applyFill="1" applyBorder="1"/>
    <xf numFmtId="0" fontId="53" fillId="19" borderId="16" xfId="4" applyFont="1" applyFill="1" applyBorder="1"/>
    <xf numFmtId="0" fontId="73" fillId="19" borderId="14" xfId="4" applyFill="1" applyBorder="1"/>
    <xf numFmtId="0" fontId="73" fillId="19" borderId="15" xfId="4" applyFill="1" applyBorder="1"/>
    <xf numFmtId="0" fontId="53" fillId="19" borderId="8" xfId="4" quotePrefix="1" applyNumberFormat="1" applyFont="1" applyFill="1" applyBorder="1"/>
    <xf numFmtId="0" fontId="73" fillId="19" borderId="0" xfId="4" applyFill="1" applyBorder="1"/>
    <xf numFmtId="0" fontId="73" fillId="19" borderId="19" xfId="4" applyFill="1" applyBorder="1"/>
    <xf numFmtId="0" fontId="75" fillId="0" borderId="1" xfId="4" quotePrefix="1" applyNumberFormat="1" applyFont="1" applyBorder="1"/>
    <xf numFmtId="0" fontId="75" fillId="0" borderId="12" xfId="4" quotePrefix="1" applyNumberFormat="1" applyFont="1" applyBorder="1"/>
    <xf numFmtId="0" fontId="76" fillId="0" borderId="1" xfId="4" quotePrefix="1" applyNumberFormat="1" applyFont="1" applyBorder="1"/>
    <xf numFmtId="0" fontId="76" fillId="0" borderId="0" xfId="4" quotePrefix="1" applyNumberFormat="1" applyFont="1" applyBorder="1"/>
    <xf numFmtId="0" fontId="75" fillId="0" borderId="0" xfId="4" applyFont="1"/>
    <xf numFmtId="0" fontId="70" fillId="6" borderId="1" xfId="0" quotePrefix="1" applyNumberFormat="1" applyFont="1" applyFill="1" applyBorder="1"/>
    <xf numFmtId="0" fontId="53" fillId="19" borderId="0" xfId="4" quotePrefix="1" applyNumberFormat="1" applyFont="1" applyFill="1"/>
    <xf numFmtId="3" fontId="73" fillId="0" borderId="1" xfId="4" quotePrefix="1" applyNumberFormat="1" applyBorder="1"/>
    <xf numFmtId="0" fontId="77" fillId="6" borderId="0" xfId="4" applyFont="1" applyFill="1"/>
    <xf numFmtId="0" fontId="53" fillId="20" borderId="16" xfId="4" applyFont="1" applyFill="1" applyBorder="1"/>
    <xf numFmtId="0" fontId="73" fillId="20" borderId="14" xfId="4" applyFill="1" applyBorder="1"/>
    <xf numFmtId="0" fontId="73" fillId="20" borderId="15" xfId="4" applyFill="1" applyBorder="1"/>
    <xf numFmtId="0" fontId="53" fillId="20" borderId="8" xfId="4" quotePrefix="1" applyNumberFormat="1" applyFont="1" applyFill="1" applyBorder="1"/>
    <xf numFmtId="0" fontId="73" fillId="20" borderId="0" xfId="4" applyFill="1" applyBorder="1"/>
    <xf numFmtId="0" fontId="73" fillId="20" borderId="19" xfId="4" applyFill="1" applyBorder="1"/>
    <xf numFmtId="0" fontId="53" fillId="20" borderId="0" xfId="4" quotePrefix="1" applyNumberFormat="1" applyFont="1" applyFill="1"/>
    <xf numFmtId="3" fontId="74" fillId="0" borderId="1" xfId="4" quotePrefix="1" applyNumberFormat="1" applyFont="1" applyBorder="1"/>
    <xf numFmtId="0" fontId="78" fillId="0" borderId="0" xfId="4" quotePrefix="1" applyNumberFormat="1" applyFont="1"/>
    <xf numFmtId="0" fontId="78" fillId="0" borderId="1" xfId="4" quotePrefix="1" applyNumberFormat="1" applyFont="1" applyBorder="1"/>
    <xf numFmtId="3" fontId="78" fillId="0" borderId="1" xfId="4" quotePrefix="1" applyNumberFormat="1" applyFont="1" applyBorder="1"/>
    <xf numFmtId="0" fontId="50" fillId="6" borderId="1" xfId="0" applyFont="1" applyFill="1" applyBorder="1" applyAlignment="1">
      <alignment horizontal="center"/>
    </xf>
    <xf numFmtId="0" fontId="55" fillId="6" borderId="1" xfId="3" quotePrefix="1" applyNumberFormat="1" applyFont="1" applyFill="1" applyBorder="1" applyAlignment="1">
      <alignment horizontal="center"/>
    </xf>
    <xf numFmtId="0" fontId="50" fillId="10" borderId="1" xfId="0" applyFont="1" applyFill="1" applyBorder="1" applyAlignment="1">
      <alignment horizontal="center"/>
    </xf>
    <xf numFmtId="0" fontId="62" fillId="10" borderId="1" xfId="2" quotePrefix="1" applyNumberFormat="1" applyFont="1" applyFill="1" applyBorder="1" applyAlignment="1">
      <alignment horizontal="center"/>
    </xf>
    <xf numFmtId="0" fontId="50" fillId="8" borderId="1" xfId="0" applyFont="1" applyFill="1" applyBorder="1" applyAlignment="1">
      <alignment horizontal="center"/>
    </xf>
    <xf numFmtId="0" fontId="55" fillId="8" borderId="12" xfId="2" quotePrefix="1" applyNumberFormat="1" applyFont="1" applyFill="1" applyBorder="1" applyAlignment="1">
      <alignment horizontal="center"/>
    </xf>
    <xf numFmtId="0" fontId="55" fillId="8" borderId="10" xfId="2" quotePrefix="1" applyNumberFormat="1" applyFont="1" applyFill="1" applyBorder="1" applyAlignment="1">
      <alignment horizontal="center"/>
    </xf>
    <xf numFmtId="0" fontId="55" fillId="8" borderId="11" xfId="2" quotePrefix="1" applyNumberFormat="1" applyFont="1" applyFill="1" applyBorder="1" applyAlignment="1">
      <alignment horizontal="center"/>
    </xf>
    <xf numFmtId="0" fontId="68" fillId="6" borderId="1" xfId="2" applyFont="1" applyFill="1" applyBorder="1" applyAlignment="1">
      <alignment horizontal="center"/>
    </xf>
    <xf numFmtId="0" fontId="59" fillId="8" borderId="1" xfId="2" quotePrefix="1" applyNumberFormat="1" applyFont="1" applyFill="1" applyBorder="1" applyAlignment="1">
      <alignment horizontal="center"/>
    </xf>
    <xf numFmtId="0" fontId="50" fillId="16" borderId="14" xfId="0" applyFont="1" applyFill="1" applyBorder="1" applyAlignment="1">
      <alignment horizontal="center"/>
    </xf>
    <xf numFmtId="0" fontId="50" fillId="16" borderId="15" xfId="0" applyFont="1" applyFill="1" applyBorder="1" applyAlignment="1">
      <alignment horizontal="center"/>
    </xf>
    <xf numFmtId="0" fontId="59" fillId="16" borderId="16" xfId="2" quotePrefix="1" applyNumberFormat="1" applyFont="1" applyFill="1" applyBorder="1" applyAlignment="1">
      <alignment horizontal="center"/>
    </xf>
    <xf numFmtId="0" fontId="59" fillId="16" borderId="15" xfId="2" quotePrefix="1" applyNumberFormat="1" applyFont="1" applyFill="1" applyBorder="1" applyAlignment="1">
      <alignment horizontal="center"/>
    </xf>
    <xf numFmtId="0" fontId="79" fillId="0" borderId="1" xfId="2" quotePrefix="1" applyNumberFormat="1" applyFont="1" applyBorder="1"/>
    <xf numFmtId="0" fontId="79" fillId="0" borderId="1" xfId="2" applyFont="1" applyBorder="1"/>
    <xf numFmtId="0" fontId="79" fillId="0" borderId="0" xfId="2" applyFont="1"/>
    <xf numFmtId="0" fontId="79" fillId="0" borderId="1" xfId="0" quotePrefix="1" applyNumberFormat="1" applyFont="1" applyBorder="1"/>
    <xf numFmtId="0" fontId="79" fillId="0" borderId="1" xfId="0" applyFont="1" applyBorder="1"/>
    <xf numFmtId="0" fontId="79" fillId="0" borderId="0" xfId="0" applyFont="1"/>
    <xf numFmtId="0" fontId="53" fillId="0" borderId="0" xfId="2" applyFont="1"/>
    <xf numFmtId="0" fontId="71" fillId="6" borderId="1" xfId="0" quotePrefix="1" applyNumberFormat="1" applyFont="1" applyFill="1" applyBorder="1"/>
    <xf numFmtId="0" fontId="70" fillId="0" borderId="0" xfId="0" applyFont="1"/>
    <xf numFmtId="0" fontId="50" fillId="9" borderId="13" xfId="0" applyFont="1" applyFill="1" applyBorder="1" applyAlignment="1">
      <alignment horizontal="center"/>
    </xf>
    <xf numFmtId="0" fontId="41" fillId="9" borderId="13" xfId="0" applyFont="1" applyFill="1" applyBorder="1" applyAlignment="1">
      <alignment horizontal="center" vertical="center" wrapText="1"/>
    </xf>
    <xf numFmtId="0" fontId="74" fillId="0" borderId="1" xfId="2" quotePrefix="1" applyNumberFormat="1" applyFont="1" applyBorder="1"/>
    <xf numFmtId="0" fontId="25" fillId="0" borderId="1" xfId="2" applyFont="1" applyBorder="1"/>
    <xf numFmtId="0" fontId="68" fillId="0" borderId="1" xfId="2" applyFont="1" applyFill="1" applyBorder="1" applyAlignment="1">
      <alignment horizontal="left"/>
    </xf>
    <xf numFmtId="0" fontId="59" fillId="0" borderId="1" xfId="2" quotePrefix="1" applyNumberFormat="1" applyFont="1" applyFill="1" applyBorder="1"/>
    <xf numFmtId="0" fontId="82" fillId="0" borderId="1" xfId="2" quotePrefix="1" applyNumberFormat="1" applyFont="1" applyFill="1" applyBorder="1"/>
    <xf numFmtId="0" fontId="81" fillId="0" borderId="1" xfId="2" quotePrefix="1" applyNumberFormat="1" applyFont="1" applyFill="1" applyBorder="1"/>
    <xf numFmtId="0" fontId="50" fillId="0" borderId="0" xfId="0" applyFont="1" applyFill="1"/>
    <xf numFmtId="0" fontId="78" fillId="0" borderId="1" xfId="2" quotePrefix="1" applyNumberFormat="1" applyFont="1" applyFill="1" applyBorder="1"/>
    <xf numFmtId="0" fontId="83" fillId="0" borderId="1" xfId="2" quotePrefix="1" applyNumberFormat="1" applyFont="1" applyFill="1" applyBorder="1"/>
    <xf numFmtId="0" fontId="84" fillId="0" borderId="0" xfId="0" applyFont="1" applyAlignment="1">
      <alignment horizontal="left" vertical="center" indent="5"/>
    </xf>
    <xf numFmtId="0" fontId="86" fillId="0" borderId="20" xfId="0" applyFont="1" applyBorder="1" applyAlignment="1">
      <alignment vertical="center" wrapText="1"/>
    </xf>
    <xf numFmtId="0" fontId="86" fillId="0" borderId="4" xfId="0" applyFont="1" applyBorder="1" applyAlignment="1">
      <alignment vertical="center" wrapText="1"/>
    </xf>
    <xf numFmtId="0" fontId="86" fillId="0" borderId="21" xfId="0" applyFont="1" applyBorder="1" applyAlignment="1">
      <alignment vertical="center" wrapText="1"/>
    </xf>
    <xf numFmtId="0" fontId="86" fillId="0" borderId="22" xfId="0" applyFont="1" applyBorder="1" applyAlignment="1">
      <alignment vertical="center" wrapText="1"/>
    </xf>
    <xf numFmtId="0" fontId="84" fillId="0" borderId="20" xfId="0" applyFont="1" applyBorder="1" applyAlignment="1">
      <alignment vertical="center" wrapText="1"/>
    </xf>
    <xf numFmtId="0" fontId="84" fillId="0" borderId="4" xfId="0" applyFont="1" applyBorder="1" applyAlignment="1">
      <alignment vertical="center" wrapText="1"/>
    </xf>
    <xf numFmtId="0" fontId="84" fillId="0" borderId="0" xfId="0" applyFont="1" applyAlignment="1">
      <alignment horizontal="left" vertical="center" indent="8"/>
    </xf>
    <xf numFmtId="0" fontId="87" fillId="0" borderId="0" xfId="0" applyFont="1" applyAlignment="1">
      <alignment vertical="center"/>
    </xf>
    <xf numFmtId="0" fontId="88" fillId="0" borderId="23" xfId="0" applyFont="1" applyBorder="1" applyAlignment="1">
      <alignment vertical="center" wrapText="1"/>
    </xf>
    <xf numFmtId="0" fontId="86" fillId="0" borderId="24" xfId="0" applyFont="1" applyBorder="1" applyAlignment="1">
      <alignment vertical="center" wrapText="1"/>
    </xf>
    <xf numFmtId="0" fontId="86" fillId="0" borderId="21" xfId="0" applyFont="1" applyBorder="1" applyAlignment="1">
      <alignment vertical="top" wrapText="1"/>
    </xf>
    <xf numFmtId="0" fontId="88" fillId="0" borderId="0" xfId="0" applyFont="1" applyAlignment="1">
      <alignment vertical="center"/>
    </xf>
    <xf numFmtId="0" fontId="90" fillId="0" borderId="0" xfId="0" applyFont="1" applyAlignment="1">
      <alignment vertical="center"/>
    </xf>
    <xf numFmtId="0" fontId="78" fillId="22" borderId="0" xfId="2" applyFont="1" applyFill="1"/>
    <xf numFmtId="0" fontId="53" fillId="9" borderId="0" xfId="2" applyFont="1" applyFill="1"/>
    <xf numFmtId="0" fontId="91" fillId="0" borderId="1" xfId="2" applyFont="1" applyBorder="1"/>
    <xf numFmtId="0" fontId="92" fillId="0" borderId="1" xfId="2" applyFont="1" applyBorder="1"/>
    <xf numFmtId="0" fontId="76" fillId="0" borderId="1" xfId="2" applyFont="1" applyBorder="1"/>
    <xf numFmtId="0" fontId="93" fillId="10" borderId="0" xfId="2" applyFont="1" applyFill="1"/>
    <xf numFmtId="0" fontId="92" fillId="0" borderId="0" xfId="2" applyFont="1"/>
    <xf numFmtId="0" fontId="93" fillId="6" borderId="0" xfId="2" applyFont="1" applyFill="1"/>
    <xf numFmtId="0" fontId="91" fillId="9" borderId="1" xfId="2" quotePrefix="1" applyNumberFormat="1" applyFont="1" applyFill="1" applyBorder="1"/>
    <xf numFmtId="0" fontId="92" fillId="9" borderId="1" xfId="2" quotePrefix="1" applyNumberFormat="1" applyFont="1" applyFill="1" applyBorder="1"/>
    <xf numFmtId="0" fontId="92" fillId="0" borderId="0" xfId="2" quotePrefix="1" applyNumberFormat="1" applyFont="1"/>
    <xf numFmtId="0" fontId="92" fillId="0" borderId="1" xfId="2" quotePrefix="1" applyNumberFormat="1" applyFont="1" applyBorder="1"/>
    <xf numFmtId="3" fontId="92" fillId="0" borderId="1" xfId="2" quotePrefix="1" applyNumberFormat="1" applyFont="1" applyBorder="1"/>
    <xf numFmtId="0" fontId="43" fillId="0" borderId="1" xfId="2" quotePrefix="1" applyNumberFormat="1" applyFont="1" applyBorder="1"/>
    <xf numFmtId="0" fontId="43" fillId="0" borderId="1" xfId="2" applyFont="1" applyBorder="1"/>
    <xf numFmtId="0" fontId="80" fillId="23" borderId="0" xfId="2" applyFont="1" applyFill="1"/>
    <xf numFmtId="0" fontId="81" fillId="18" borderId="0" xfId="2" applyFont="1" applyFill="1"/>
    <xf numFmtId="0" fontId="63" fillId="0" borderId="1" xfId="2" applyFont="1" applyBorder="1"/>
    <xf numFmtId="0" fontId="94" fillId="0" borderId="0" xfId="2" applyFont="1" applyAlignment="1">
      <alignment vertical="center" wrapText="1"/>
    </xf>
    <xf numFmtId="0" fontId="51" fillId="0" borderId="0" xfId="2" applyFont="1" applyAlignment="1">
      <alignment vertical="center" wrapText="1"/>
    </xf>
    <xf numFmtId="21" fontId="51" fillId="0" borderId="0" xfId="2" applyNumberFormat="1" applyFont="1" applyAlignment="1">
      <alignment vertical="center" wrapText="1"/>
    </xf>
    <xf numFmtId="3" fontId="51" fillId="0" borderId="0" xfId="2" applyNumberFormat="1" applyFont="1" applyAlignment="1">
      <alignment vertical="center" wrapText="1"/>
    </xf>
    <xf numFmtId="0" fontId="95" fillId="6" borderId="0" xfId="0" applyFont="1" applyFill="1"/>
    <xf numFmtId="0" fontId="96" fillId="22" borderId="0" xfId="0" applyFont="1" applyFill="1"/>
    <xf numFmtId="0" fontId="45" fillId="24" borderId="1" xfId="0" applyFont="1" applyFill="1" applyBorder="1"/>
    <xf numFmtId="0" fontId="0" fillId="24" borderId="1" xfId="0" applyFill="1" applyBorder="1"/>
    <xf numFmtId="21" fontId="0" fillId="0" borderId="1" xfId="0" applyNumberFormat="1" applyBorder="1"/>
    <xf numFmtId="3" fontId="0" fillId="0" borderId="1" xfId="0" applyNumberFormat="1" applyBorder="1"/>
    <xf numFmtId="0" fontId="45" fillId="0" borderId="1" xfId="0" applyFont="1" applyBorder="1"/>
    <xf numFmtId="0" fontId="40" fillId="0" borderId="1" xfId="0" applyFont="1" applyFill="1" applyBorder="1"/>
    <xf numFmtId="0" fontId="0" fillId="25" borderId="28" xfId="0" applyFill="1" applyBorder="1" applyAlignment="1">
      <alignment vertical="center" wrapText="1"/>
    </xf>
    <xf numFmtId="0" fontId="97" fillId="0" borderId="29" xfId="0" applyFont="1" applyBorder="1" applyAlignment="1">
      <alignment vertical="center" wrapText="1"/>
    </xf>
    <xf numFmtId="0" fontId="98" fillId="26" borderId="30" xfId="0" applyFont="1" applyFill="1" applyBorder="1" applyAlignment="1">
      <alignment vertical="center" wrapText="1"/>
    </xf>
    <xf numFmtId="0" fontId="97" fillId="26" borderId="31" xfId="0" applyFont="1" applyFill="1" applyBorder="1" applyAlignment="1">
      <alignment vertical="center" wrapText="1"/>
    </xf>
    <xf numFmtId="0" fontId="0" fillId="0" borderId="32" xfId="0" applyBorder="1" applyAlignment="1">
      <alignment horizontal="center" vertical="center" wrapText="1"/>
    </xf>
    <xf numFmtId="0" fontId="0" fillId="25" borderId="28" xfId="0" applyFill="1" applyBorder="1" applyAlignment="1">
      <alignment horizontal="center" vertical="center" wrapText="1"/>
    </xf>
    <xf numFmtId="0" fontId="97" fillId="26" borderId="29" xfId="0" applyFont="1" applyFill="1" applyBorder="1" applyAlignment="1">
      <alignment vertical="center" wrapText="1"/>
    </xf>
    <xf numFmtId="0" fontId="81" fillId="27" borderId="0" xfId="2" applyFont="1" applyFill="1"/>
    <xf numFmtId="0" fontId="91" fillId="24" borderId="1" xfId="2" quotePrefix="1" applyNumberFormat="1" applyFont="1" applyFill="1" applyBorder="1"/>
    <xf numFmtId="0" fontId="51" fillId="0" borderId="0" xfId="2" applyFont="1"/>
    <xf numFmtId="0" fontId="92" fillId="0" borderId="27" xfId="2" quotePrefix="1" applyNumberFormat="1" applyFont="1" applyBorder="1" applyAlignment="1">
      <alignment horizontal="center"/>
    </xf>
    <xf numFmtId="0" fontId="92" fillId="0" borderId="18" xfId="2" quotePrefix="1" applyNumberFormat="1" applyFont="1" applyBorder="1" applyAlignment="1">
      <alignment horizontal="center"/>
    </xf>
    <xf numFmtId="0" fontId="91" fillId="0" borderId="1" xfId="2" quotePrefix="1" applyNumberFormat="1" applyFont="1" applyBorder="1"/>
    <xf numFmtId="0" fontId="40" fillId="0" borderId="1" xfId="2" quotePrefix="1" applyNumberFormat="1" applyFont="1" applyBorder="1"/>
    <xf numFmtId="0" fontId="0" fillId="19" borderId="1" xfId="0" applyFill="1" applyBorder="1"/>
    <xf numFmtId="0" fontId="45" fillId="19" borderId="1" xfId="0" applyFont="1" applyFill="1" applyBorder="1"/>
    <xf numFmtId="0" fontId="45" fillId="19" borderId="12" xfId="0" applyFont="1" applyFill="1" applyBorder="1" applyAlignment="1"/>
    <xf numFmtId="0" fontId="45" fillId="19" borderId="10" xfId="0" applyFont="1" applyFill="1" applyBorder="1" applyAlignment="1"/>
    <xf numFmtId="0" fontId="45" fillId="19" borderId="11" xfId="0" applyFont="1" applyFill="1" applyBorder="1" applyAlignment="1"/>
    <xf numFmtId="0" fontId="0" fillId="19" borderId="0" xfId="0" applyFill="1"/>
    <xf numFmtId="0" fontId="99" fillId="0" borderId="0" xfId="5" quotePrefix="1" applyNumberFormat="1"/>
    <xf numFmtId="0" fontId="99" fillId="0" borderId="0" xfId="5"/>
    <xf numFmtId="3" fontId="99" fillId="0" borderId="0" xfId="5" quotePrefix="1" applyNumberFormat="1"/>
    <xf numFmtId="0" fontId="99" fillId="0" borderId="1" xfId="5" quotePrefix="1" applyNumberFormat="1" applyBorder="1"/>
    <xf numFmtId="0" fontId="52" fillId="0" borderId="1" xfId="5" quotePrefix="1" applyNumberFormat="1" applyFont="1" applyBorder="1"/>
    <xf numFmtId="0" fontId="52" fillId="0" borderId="1" xfId="5" applyFont="1" applyBorder="1"/>
    <xf numFmtId="0" fontId="52" fillId="0" borderId="0" xfId="5" applyFont="1"/>
    <xf numFmtId="0" fontId="51" fillId="0" borderId="1" xfId="5" quotePrefix="1" applyNumberFormat="1" applyFont="1" applyBorder="1"/>
    <xf numFmtId="0" fontId="51" fillId="0" borderId="0" xfId="5" quotePrefix="1" applyNumberFormat="1" applyFont="1"/>
    <xf numFmtId="0" fontId="99" fillId="0" borderId="0" xfId="5" quotePrefix="1" applyNumberFormat="1" applyBorder="1"/>
    <xf numFmtId="0" fontId="0" fillId="19" borderId="11" xfId="0" applyFill="1" applyBorder="1"/>
    <xf numFmtId="0" fontId="0" fillId="19" borderId="0" xfId="0" applyFill="1" applyBorder="1"/>
    <xf numFmtId="0" fontId="40" fillId="0" borderId="0" xfId="0" applyFont="1" applyFill="1" applyBorder="1"/>
    <xf numFmtId="0" fontId="40" fillId="0" borderId="0" xfId="0" applyFont="1" applyBorder="1"/>
    <xf numFmtId="0" fontId="52" fillId="0" borderId="1" xfId="5" applyNumberFormat="1" applyFont="1" applyFill="1" applyBorder="1"/>
    <xf numFmtId="0" fontId="0" fillId="25" borderId="33" xfId="0" applyFill="1" applyBorder="1" applyAlignment="1">
      <alignment vertical="center" wrapText="1"/>
    </xf>
    <xf numFmtId="0" fontId="51" fillId="0" borderId="1" xfId="2" quotePrefix="1" applyNumberFormat="1" applyFont="1" applyBorder="1"/>
    <xf numFmtId="0" fontId="51" fillId="0" borderId="0" xfId="5" quotePrefix="1" applyNumberFormat="1" applyFont="1" applyBorder="1"/>
    <xf numFmtId="0" fontId="0" fillId="0" borderId="0" xfId="0" applyFont="1"/>
    <xf numFmtId="0" fontId="72" fillId="0" borderId="1" xfId="5" quotePrefix="1" applyNumberFormat="1" applyFont="1" applyBorder="1"/>
    <xf numFmtId="0" fontId="72" fillId="0" borderId="1" xfId="5" applyFont="1" applyBorder="1"/>
    <xf numFmtId="0" fontId="71" fillId="6" borderId="1" xfId="2" quotePrefix="1" applyNumberFormat="1" applyFont="1" applyFill="1" applyBorder="1"/>
    <xf numFmtId="0" fontId="71" fillId="29" borderId="1" xfId="2" quotePrefix="1" applyNumberFormat="1" applyFont="1" applyFill="1" applyBorder="1"/>
    <xf numFmtId="0" fontId="51" fillId="0" borderId="1" xfId="2" quotePrefix="1" applyNumberFormat="1" applyBorder="1" applyAlignment="1">
      <alignment wrapText="1"/>
    </xf>
    <xf numFmtId="0" fontId="61" fillId="0" borderId="0" xfId="2" applyFont="1"/>
    <xf numFmtId="0" fontId="100" fillId="0" borderId="1" xfId="5" quotePrefix="1" applyNumberFormat="1" applyFont="1" applyBorder="1"/>
    <xf numFmtId="0" fontId="101" fillId="0" borderId="1" xfId="2" quotePrefix="1" applyNumberFormat="1" applyFont="1" applyBorder="1"/>
    <xf numFmtId="0" fontId="53" fillId="22" borderId="1" xfId="2" quotePrefix="1" applyNumberFormat="1" applyFont="1" applyFill="1" applyBorder="1"/>
    <xf numFmtId="0" fontId="0" fillId="6" borderId="1" xfId="0" applyFill="1" applyBorder="1"/>
    <xf numFmtId="0" fontId="0" fillId="19" borderId="1" xfId="0" applyFont="1" applyFill="1" applyBorder="1"/>
    <xf numFmtId="0" fontId="102" fillId="0" borderId="0" xfId="0" applyFont="1"/>
    <xf numFmtId="0" fontId="103" fillId="0" borderId="1" xfId="5" quotePrefix="1" applyNumberFormat="1" applyFont="1" applyBorder="1"/>
    <xf numFmtId="0" fontId="104" fillId="0" borderId="1" xfId="5" quotePrefix="1" applyNumberFormat="1" applyFont="1" applyBorder="1"/>
    <xf numFmtId="0" fontId="86" fillId="0" borderId="25" xfId="0" applyFont="1" applyBorder="1" applyAlignment="1">
      <alignment horizontal="center" vertical="center" wrapText="1"/>
    </xf>
    <xf numFmtId="0" fontId="86" fillId="0" borderId="0" xfId="0" applyFont="1" applyBorder="1" applyAlignment="1">
      <alignment horizontal="center" vertical="center" wrapText="1"/>
    </xf>
    <xf numFmtId="0" fontId="10" fillId="0" borderId="25" xfId="1" applyBorder="1" applyAlignment="1" applyProtection="1">
      <alignment horizontal="center" vertical="center" wrapText="1"/>
    </xf>
    <xf numFmtId="0" fontId="10" fillId="0" borderId="0" xfId="1" applyBorder="1" applyAlignment="1" applyProtection="1">
      <alignment horizontal="center" vertical="center" wrapText="1"/>
    </xf>
    <xf numFmtId="0" fontId="45" fillId="6" borderId="12" xfId="0" applyFont="1" applyFill="1" applyBorder="1" applyAlignment="1">
      <alignment horizontal="center"/>
    </xf>
    <xf numFmtId="0" fontId="45" fillId="6" borderId="10" xfId="0" applyFont="1" applyFill="1" applyBorder="1" applyAlignment="1">
      <alignment horizontal="center"/>
    </xf>
    <xf numFmtId="0" fontId="45" fillId="6" borderId="11" xfId="0" applyFont="1" applyFill="1" applyBorder="1" applyAlignment="1">
      <alignment horizontal="center"/>
    </xf>
    <xf numFmtId="0" fontId="45" fillId="7" borderId="12" xfId="0" applyFont="1" applyFill="1" applyBorder="1" applyAlignment="1">
      <alignment horizontal="center"/>
    </xf>
    <xf numFmtId="0" fontId="45" fillId="7" borderId="10" xfId="0" applyFont="1" applyFill="1" applyBorder="1" applyAlignment="1">
      <alignment horizontal="center"/>
    </xf>
    <xf numFmtId="0" fontId="45" fillId="7" borderId="11" xfId="0" applyFont="1" applyFill="1" applyBorder="1" applyAlignment="1">
      <alignment horizontal="center"/>
    </xf>
    <xf numFmtId="0" fontId="45" fillId="8" borderId="12" xfId="0" applyFont="1" applyFill="1" applyBorder="1" applyAlignment="1">
      <alignment horizontal="center"/>
    </xf>
    <xf numFmtId="0" fontId="45" fillId="8" borderId="10" xfId="0" applyFont="1" applyFill="1" applyBorder="1" applyAlignment="1">
      <alignment horizontal="center"/>
    </xf>
    <xf numFmtId="0" fontId="45" fillId="8" borderId="11" xfId="0" applyFont="1" applyFill="1" applyBorder="1" applyAlignment="1">
      <alignment horizontal="center"/>
    </xf>
    <xf numFmtId="0" fontId="50" fillId="14" borderId="13" xfId="0" applyFont="1" applyFill="1" applyBorder="1" applyAlignment="1">
      <alignment horizontal="center"/>
    </xf>
    <xf numFmtId="0" fontId="59" fillId="14" borderId="13" xfId="2" quotePrefix="1" applyNumberFormat="1" applyFont="1" applyFill="1" applyBorder="1" applyAlignment="1">
      <alignment horizontal="center"/>
    </xf>
    <xf numFmtId="0" fontId="59" fillId="14" borderId="16" xfId="2" quotePrefix="1" applyNumberFormat="1" applyFont="1" applyFill="1" applyBorder="1" applyAlignment="1">
      <alignment horizontal="center"/>
    </xf>
    <xf numFmtId="0" fontId="58" fillId="16" borderId="10" xfId="0" applyFont="1" applyFill="1" applyBorder="1" applyAlignment="1">
      <alignment horizontal="center" wrapText="1"/>
    </xf>
    <xf numFmtId="0" fontId="50" fillId="16" borderId="10" xfId="0" applyFont="1" applyFill="1" applyBorder="1" applyAlignment="1">
      <alignment horizontal="center"/>
    </xf>
    <xf numFmtId="0" fontId="50" fillId="16" borderId="11" xfId="0" applyFont="1" applyFill="1" applyBorder="1" applyAlignment="1">
      <alignment horizontal="center"/>
    </xf>
    <xf numFmtId="0" fontId="59" fillId="16" borderId="12" xfId="2" quotePrefix="1" applyNumberFormat="1" applyFont="1" applyFill="1" applyBorder="1" applyAlignment="1">
      <alignment horizontal="center"/>
    </xf>
    <xf numFmtId="0" fontId="59" fillId="16" borderId="11" xfId="2" quotePrefix="1" applyNumberFormat="1" applyFont="1" applyFill="1" applyBorder="1" applyAlignment="1">
      <alignment horizontal="center"/>
    </xf>
    <xf numFmtId="3" fontId="59" fillId="16" borderId="12" xfId="2" quotePrefix="1" applyNumberFormat="1" applyFont="1" applyFill="1" applyBorder="1" applyAlignment="1">
      <alignment horizontal="center"/>
    </xf>
    <xf numFmtId="3" fontId="59" fillId="16" borderId="11" xfId="2" quotePrefix="1" applyNumberFormat="1" applyFont="1" applyFill="1" applyBorder="1" applyAlignment="1">
      <alignment horizontal="center"/>
    </xf>
    <xf numFmtId="0" fontId="50" fillId="16" borderId="14" xfId="0" applyFont="1" applyFill="1" applyBorder="1" applyAlignment="1">
      <alignment horizontal="center"/>
    </xf>
    <xf numFmtId="0" fontId="50" fillId="16" borderId="15" xfId="0" applyFont="1" applyFill="1" applyBorder="1" applyAlignment="1">
      <alignment horizontal="center"/>
    </xf>
    <xf numFmtId="0" fontId="59" fillId="16" borderId="16" xfId="2" quotePrefix="1" applyNumberFormat="1" applyFont="1" applyFill="1" applyBorder="1" applyAlignment="1">
      <alignment horizontal="center"/>
    </xf>
    <xf numFmtId="0" fontId="59" fillId="16" borderId="15" xfId="2" quotePrefix="1" applyNumberFormat="1" applyFont="1" applyFill="1" applyBorder="1" applyAlignment="1">
      <alignment horizontal="center"/>
    </xf>
    <xf numFmtId="0" fontId="58" fillId="14" borderId="12" xfId="0" applyFont="1" applyFill="1" applyBorder="1" applyAlignment="1">
      <alignment horizontal="center" wrapText="1"/>
    </xf>
    <xf numFmtId="0" fontId="58" fillId="14" borderId="10" xfId="0" applyFont="1" applyFill="1" applyBorder="1" applyAlignment="1">
      <alignment horizontal="center" wrapText="1"/>
    </xf>
    <xf numFmtId="0" fontId="50" fillId="14" borderId="1" xfId="0" applyFont="1" applyFill="1" applyBorder="1" applyAlignment="1">
      <alignment horizontal="center"/>
    </xf>
    <xf numFmtId="0" fontId="59" fillId="14" borderId="1" xfId="2" quotePrefix="1" applyNumberFormat="1" applyFont="1" applyFill="1" applyBorder="1" applyAlignment="1">
      <alignment horizontal="center"/>
    </xf>
    <xf numFmtId="0" fontId="59" fillId="14" borderId="12" xfId="2" quotePrefix="1" applyNumberFormat="1" applyFont="1" applyFill="1" applyBorder="1" applyAlignment="1">
      <alignment horizontal="center"/>
    </xf>
    <xf numFmtId="0" fontId="50" fillId="6" borderId="1" xfId="0" applyFont="1" applyFill="1" applyBorder="1" applyAlignment="1">
      <alignment horizontal="center"/>
    </xf>
    <xf numFmtId="0" fontId="68" fillId="6" borderId="1" xfId="2" applyFont="1" applyFill="1" applyBorder="1" applyAlignment="1">
      <alignment horizontal="center"/>
    </xf>
    <xf numFmtId="0" fontId="58" fillId="8" borderId="12" xfId="0" applyFont="1" applyFill="1" applyBorder="1" applyAlignment="1">
      <alignment horizontal="center" wrapText="1"/>
    </xf>
    <xf numFmtId="0" fontId="58" fillId="8" borderId="10" xfId="0" applyFont="1" applyFill="1" applyBorder="1" applyAlignment="1">
      <alignment horizontal="center" wrapText="1"/>
    </xf>
    <xf numFmtId="0" fontId="50" fillId="8" borderId="1" xfId="0" applyFont="1" applyFill="1" applyBorder="1" applyAlignment="1">
      <alignment horizontal="center"/>
    </xf>
    <xf numFmtId="0" fontId="59" fillId="8" borderId="1" xfId="2" quotePrefix="1" applyNumberFormat="1" applyFont="1" applyFill="1" applyBorder="1" applyAlignment="1">
      <alignment horizontal="center"/>
    </xf>
    <xf numFmtId="3" fontId="59" fillId="8" borderId="1" xfId="2" quotePrefix="1" applyNumberFormat="1" applyFont="1" applyFill="1" applyBorder="1" applyAlignment="1">
      <alignment horizontal="center"/>
    </xf>
    <xf numFmtId="0" fontId="58" fillId="6" borderId="12" xfId="0" applyFont="1" applyFill="1" applyBorder="1" applyAlignment="1">
      <alignment horizontal="center" wrapText="1"/>
    </xf>
    <xf numFmtId="0" fontId="58" fillId="6" borderId="10" xfId="0" applyFont="1" applyFill="1" applyBorder="1" applyAlignment="1">
      <alignment horizontal="center" wrapText="1"/>
    </xf>
    <xf numFmtId="3" fontId="68" fillId="6" borderId="1" xfId="2" applyNumberFormat="1" applyFont="1" applyFill="1" applyBorder="1" applyAlignment="1">
      <alignment horizontal="center"/>
    </xf>
    <xf numFmtId="0" fontId="55" fillId="6" borderId="1" xfId="3" quotePrefix="1" applyNumberFormat="1" applyFont="1" applyFill="1" applyBorder="1" applyAlignment="1">
      <alignment horizontal="center"/>
    </xf>
    <xf numFmtId="3" fontId="55" fillId="6" borderId="1" xfId="3" quotePrefix="1" applyNumberFormat="1" applyFont="1" applyFill="1" applyBorder="1" applyAlignment="1">
      <alignment horizontal="center"/>
    </xf>
    <xf numFmtId="3" fontId="55" fillId="8" borderId="12" xfId="2" quotePrefix="1" applyNumberFormat="1" applyFont="1" applyFill="1" applyBorder="1" applyAlignment="1">
      <alignment horizontal="center"/>
    </xf>
    <xf numFmtId="3" fontId="55" fillId="8" borderId="10" xfId="2" quotePrefix="1" applyNumberFormat="1" applyFont="1" applyFill="1" applyBorder="1" applyAlignment="1">
      <alignment horizontal="center"/>
    </xf>
    <xf numFmtId="3" fontId="55" fillId="8" borderId="11" xfId="2" quotePrefix="1" applyNumberFormat="1" applyFont="1" applyFill="1" applyBorder="1" applyAlignment="1">
      <alignment horizontal="center"/>
    </xf>
    <xf numFmtId="0" fontId="55" fillId="8" borderId="12" xfId="2" quotePrefix="1" applyNumberFormat="1" applyFont="1" applyFill="1" applyBorder="1" applyAlignment="1">
      <alignment horizontal="center"/>
    </xf>
    <xf numFmtId="0" fontId="55" fillId="8" borderId="10" xfId="2" quotePrefix="1" applyNumberFormat="1" applyFont="1" applyFill="1" applyBorder="1" applyAlignment="1">
      <alignment horizontal="center"/>
    </xf>
    <xf numFmtId="0" fontId="55" fillId="8" borderId="11" xfId="2" quotePrefix="1" applyNumberFormat="1" applyFont="1" applyFill="1" applyBorder="1" applyAlignment="1">
      <alignment horizontal="center"/>
    </xf>
    <xf numFmtId="0" fontId="50" fillId="9" borderId="1" xfId="0" applyFont="1" applyFill="1" applyBorder="1" applyAlignment="1">
      <alignment horizontal="center"/>
    </xf>
    <xf numFmtId="0" fontId="58" fillId="9" borderId="12" xfId="0" applyFont="1" applyFill="1" applyBorder="1" applyAlignment="1">
      <alignment horizontal="center" wrapText="1"/>
    </xf>
    <xf numFmtId="0" fontId="58" fillId="9" borderId="10" xfId="0" applyFont="1" applyFill="1" applyBorder="1" applyAlignment="1">
      <alignment horizontal="center" wrapText="1"/>
    </xf>
    <xf numFmtId="0" fontId="58" fillId="9" borderId="11" xfId="0" applyFont="1" applyFill="1" applyBorder="1" applyAlignment="1">
      <alignment horizontal="center" wrapText="1"/>
    </xf>
    <xf numFmtId="0" fontId="41" fillId="9" borderId="1" xfId="0" applyFont="1" applyFill="1" applyBorder="1" applyAlignment="1">
      <alignment horizontal="center" vertical="center" wrapText="1"/>
    </xf>
    <xf numFmtId="3" fontId="41" fillId="9" borderId="1" xfId="0" applyNumberFormat="1" applyFont="1" applyFill="1" applyBorder="1" applyAlignment="1">
      <alignment horizontal="center" vertical="center" wrapText="1"/>
    </xf>
    <xf numFmtId="3" fontId="59" fillId="18" borderId="12" xfId="2" quotePrefix="1" applyNumberFormat="1" applyFont="1" applyFill="1" applyBorder="1" applyAlignment="1">
      <alignment horizontal="center"/>
    </xf>
    <xf numFmtId="3" fontId="59" fillId="18" borderId="11" xfId="2" quotePrefix="1" applyNumberFormat="1" applyFont="1" applyFill="1" applyBorder="1" applyAlignment="1">
      <alignment horizontal="center"/>
    </xf>
    <xf numFmtId="0" fontId="58" fillId="10" borderId="12" xfId="0" applyFont="1" applyFill="1" applyBorder="1" applyAlignment="1">
      <alignment horizontal="center" wrapText="1"/>
    </xf>
    <xf numFmtId="0" fontId="58" fillId="10" borderId="10" xfId="0" applyFont="1" applyFill="1" applyBorder="1" applyAlignment="1">
      <alignment horizontal="center" wrapText="1"/>
    </xf>
    <xf numFmtId="0" fontId="58" fillId="10" borderId="11" xfId="0" applyFont="1" applyFill="1" applyBorder="1" applyAlignment="1">
      <alignment horizontal="center" wrapText="1"/>
    </xf>
    <xf numFmtId="0" fontId="50" fillId="10" borderId="1" xfId="0" applyFont="1" applyFill="1" applyBorder="1" applyAlignment="1">
      <alignment horizontal="center"/>
    </xf>
    <xf numFmtId="0" fontId="62" fillId="10" borderId="1" xfId="2" quotePrefix="1" applyNumberFormat="1" applyFont="1" applyFill="1" applyBorder="1" applyAlignment="1">
      <alignment horizontal="center"/>
    </xf>
    <xf numFmtId="3" fontId="62" fillId="10" borderId="1" xfId="2" quotePrefix="1" applyNumberFormat="1" applyFont="1" applyFill="1" applyBorder="1" applyAlignment="1">
      <alignment horizontal="center"/>
    </xf>
    <xf numFmtId="0" fontId="58" fillId="8" borderId="11" xfId="0" applyFont="1" applyFill="1" applyBorder="1" applyAlignment="1">
      <alignment horizontal="center" wrapText="1"/>
    </xf>
    <xf numFmtId="0" fontId="58" fillId="6" borderId="11" xfId="0" applyFont="1" applyFill="1" applyBorder="1" applyAlignment="1">
      <alignment horizontal="center" wrapText="1"/>
    </xf>
    <xf numFmtId="0" fontId="49" fillId="14" borderId="12" xfId="0" applyFont="1" applyFill="1" applyBorder="1" applyAlignment="1">
      <alignment horizontal="center"/>
    </xf>
    <xf numFmtId="0" fontId="49" fillId="14" borderId="10" xfId="0" applyFont="1" applyFill="1" applyBorder="1" applyAlignment="1">
      <alignment horizontal="center"/>
    </xf>
    <xf numFmtId="0" fontId="49" fillId="14" borderId="11" xfId="0" applyFont="1" applyFill="1" applyBorder="1" applyAlignment="1">
      <alignment horizontal="center"/>
    </xf>
    <xf numFmtId="0" fontId="58" fillId="6" borderId="1" xfId="0" applyFont="1" applyFill="1" applyBorder="1" applyAlignment="1">
      <alignment horizontal="center" wrapText="1"/>
    </xf>
    <xf numFmtId="0" fontId="58" fillId="6" borderId="1" xfId="0" applyFont="1" applyFill="1" applyBorder="1" applyAlignment="1">
      <alignment horizontal="center"/>
    </xf>
    <xf numFmtId="0" fontId="80" fillId="6" borderId="1" xfId="2" quotePrefix="1" applyNumberFormat="1" applyFont="1" applyFill="1" applyBorder="1" applyAlignment="1">
      <alignment horizontal="center"/>
    </xf>
    <xf numFmtId="3" fontId="80" fillId="6" borderId="1" xfId="2" quotePrefix="1" applyNumberFormat="1" applyFont="1" applyFill="1" applyBorder="1" applyAlignment="1">
      <alignment horizontal="center"/>
    </xf>
    <xf numFmtId="0" fontId="46" fillId="6" borderId="10" xfId="0" applyFont="1" applyFill="1" applyBorder="1" applyAlignment="1">
      <alignment horizontal="center"/>
    </xf>
    <xf numFmtId="0" fontId="46" fillId="6" borderId="11" xfId="0" applyFont="1" applyFill="1" applyBorder="1" applyAlignment="1">
      <alignment horizontal="center"/>
    </xf>
    <xf numFmtId="0" fontId="46" fillId="21" borderId="10" xfId="0" applyFont="1" applyFill="1" applyBorder="1" applyAlignment="1">
      <alignment horizontal="center"/>
    </xf>
    <xf numFmtId="0" fontId="46" fillId="21" borderId="11" xfId="0" applyFont="1" applyFill="1" applyBorder="1" applyAlignment="1">
      <alignment horizontal="center"/>
    </xf>
    <xf numFmtId="0" fontId="50" fillId="18" borderId="10" xfId="0" applyFont="1" applyFill="1" applyBorder="1" applyAlignment="1">
      <alignment horizontal="center"/>
    </xf>
    <xf numFmtId="0" fontId="50" fillId="18" borderId="11" xfId="0" applyFont="1" applyFill="1" applyBorder="1" applyAlignment="1">
      <alignment horizontal="center"/>
    </xf>
    <xf numFmtId="0" fontId="50" fillId="18" borderId="14" xfId="0" applyFont="1" applyFill="1" applyBorder="1" applyAlignment="1">
      <alignment horizontal="center"/>
    </xf>
    <xf numFmtId="0" fontId="50" fillId="18" borderId="15" xfId="0" applyFont="1" applyFill="1" applyBorder="1" applyAlignment="1">
      <alignment horizontal="center"/>
    </xf>
    <xf numFmtId="0" fontId="58" fillId="18" borderId="10" xfId="0" applyFont="1" applyFill="1" applyBorder="1" applyAlignment="1">
      <alignment horizontal="center" wrapText="1"/>
    </xf>
    <xf numFmtId="0" fontId="0" fillId="29" borderId="1" xfId="0" applyFill="1" applyBorder="1" applyAlignment="1">
      <alignment horizontal="center" wrapText="1"/>
    </xf>
    <xf numFmtId="0" fontId="0" fillId="6" borderId="12" xfId="0" applyFill="1" applyBorder="1" applyAlignment="1">
      <alignment horizontal="center" wrapText="1"/>
    </xf>
    <xf numFmtId="0" fontId="0" fillId="6" borderId="10" xfId="0" applyFill="1" applyBorder="1" applyAlignment="1">
      <alignment horizontal="center" wrapText="1"/>
    </xf>
    <xf numFmtId="0" fontId="0" fillId="6" borderId="11" xfId="0" applyFill="1" applyBorder="1" applyAlignment="1">
      <alignment horizontal="center" wrapText="1"/>
    </xf>
    <xf numFmtId="0" fontId="0" fillId="7" borderId="1" xfId="0" applyFill="1" applyBorder="1" applyAlignment="1">
      <alignment horizontal="center" wrapText="1"/>
    </xf>
    <xf numFmtId="0" fontId="0" fillId="20" borderId="1" xfId="0" applyFill="1" applyBorder="1" applyAlignment="1">
      <alignment horizontal="center" wrapText="1"/>
    </xf>
    <xf numFmtId="0" fontId="0" fillId="28" borderId="1" xfId="0" applyFill="1" applyBorder="1" applyAlignment="1">
      <alignment horizontal="center" wrapText="1"/>
    </xf>
    <xf numFmtId="0" fontId="71" fillId="6" borderId="12" xfId="2" quotePrefix="1" applyNumberFormat="1" applyFont="1" applyFill="1" applyBorder="1" applyAlignment="1">
      <alignment horizontal="center"/>
    </xf>
    <xf numFmtId="0" fontId="71" fillId="6" borderId="10" xfId="2" quotePrefix="1" applyNumberFormat="1" applyFont="1" applyFill="1" applyBorder="1" applyAlignment="1">
      <alignment horizontal="center"/>
    </xf>
    <xf numFmtId="0" fontId="71" fillId="6" borderId="11" xfId="2" quotePrefix="1" applyNumberFormat="1" applyFont="1" applyFill="1" applyBorder="1" applyAlignment="1">
      <alignment horizontal="center"/>
    </xf>
    <xf numFmtId="0" fontId="71" fillId="6" borderId="12" xfId="2" applyFont="1" applyFill="1" applyBorder="1" applyAlignment="1">
      <alignment horizontal="center"/>
    </xf>
    <xf numFmtId="0" fontId="71" fillId="6" borderId="10" xfId="2" applyFont="1" applyFill="1" applyBorder="1" applyAlignment="1">
      <alignment horizontal="center"/>
    </xf>
    <xf numFmtId="0" fontId="71" fillId="6" borderId="11" xfId="2" applyFont="1" applyFill="1" applyBorder="1" applyAlignment="1">
      <alignment horizontal="center"/>
    </xf>
    <xf numFmtId="0" fontId="71" fillId="29" borderId="12" xfId="2" quotePrefix="1" applyNumberFormat="1" applyFont="1" applyFill="1" applyBorder="1" applyAlignment="1">
      <alignment horizontal="center"/>
    </xf>
    <xf numFmtId="0" fontId="71" fillId="29" borderId="10" xfId="2" quotePrefix="1" applyNumberFormat="1" applyFont="1" applyFill="1" applyBorder="1" applyAlignment="1">
      <alignment horizontal="center"/>
    </xf>
    <xf numFmtId="0" fontId="71" fillId="29" borderId="11" xfId="2" quotePrefix="1" applyNumberFormat="1" applyFont="1" applyFill="1" applyBorder="1" applyAlignment="1">
      <alignment horizontal="center"/>
    </xf>
    <xf numFmtId="0" fontId="71" fillId="29" borderId="12" xfId="2" quotePrefix="1" applyFont="1" applyFill="1" applyBorder="1" applyAlignment="1">
      <alignment horizontal="center"/>
    </xf>
    <xf numFmtId="0" fontId="71" fillId="29" borderId="10" xfId="2" applyFont="1" applyFill="1" applyBorder="1" applyAlignment="1">
      <alignment horizontal="center"/>
    </xf>
    <xf numFmtId="0" fontId="71" fillId="29" borderId="11" xfId="2" applyFont="1" applyFill="1" applyBorder="1" applyAlignment="1">
      <alignment horizontal="center"/>
    </xf>
    <xf numFmtId="0" fontId="91" fillId="24" borderId="1" xfId="2" applyFont="1" applyFill="1" applyBorder="1" applyAlignment="1">
      <alignment horizontal="center"/>
    </xf>
    <xf numFmtId="0" fontId="91" fillId="24" borderId="0" xfId="2" applyFont="1" applyFill="1" applyAlignment="1">
      <alignment horizontal="center"/>
    </xf>
    <xf numFmtId="0" fontId="91" fillId="24" borderId="26" xfId="2" quotePrefix="1" applyNumberFormat="1" applyFont="1" applyFill="1" applyBorder="1" applyAlignment="1">
      <alignment horizontal="left"/>
    </xf>
    <xf numFmtId="0" fontId="91" fillId="24" borderId="27" xfId="2" quotePrefix="1" applyNumberFormat="1" applyFont="1" applyFill="1" applyBorder="1" applyAlignment="1">
      <alignment horizontal="left"/>
    </xf>
    <xf numFmtId="0" fontId="91" fillId="24" borderId="18" xfId="2" quotePrefix="1" applyNumberFormat="1" applyFont="1" applyFill="1" applyBorder="1" applyAlignment="1">
      <alignment horizontal="left"/>
    </xf>
    <xf numFmtId="22" fontId="92" fillId="0" borderId="26" xfId="2" applyNumberFormat="1" applyFont="1" applyBorder="1" applyAlignment="1">
      <alignment horizontal="left"/>
    </xf>
    <xf numFmtId="22" fontId="92" fillId="0" borderId="18" xfId="2" applyNumberFormat="1" applyFont="1" applyBorder="1" applyAlignment="1">
      <alignment horizontal="left"/>
    </xf>
    <xf numFmtId="0" fontId="92" fillId="0" borderId="12" xfId="2" quotePrefix="1" applyNumberFormat="1" applyFont="1" applyBorder="1" applyAlignment="1">
      <alignment horizontal="left"/>
    </xf>
    <xf numFmtId="0" fontId="92" fillId="0" borderId="10" xfId="2" quotePrefix="1" applyNumberFormat="1" applyFont="1" applyBorder="1" applyAlignment="1">
      <alignment horizontal="left"/>
    </xf>
    <xf numFmtId="0" fontId="92" fillId="0" borderId="11" xfId="2" quotePrefix="1" applyNumberFormat="1" applyFont="1" applyBorder="1" applyAlignment="1">
      <alignment horizontal="left"/>
    </xf>
    <xf numFmtId="0" fontId="91" fillId="24" borderId="12" xfId="2" quotePrefix="1" applyNumberFormat="1" applyFont="1" applyFill="1" applyBorder="1" applyAlignment="1">
      <alignment horizontal="center"/>
    </xf>
    <xf numFmtId="0" fontId="91" fillId="24" borderId="10" xfId="2" quotePrefix="1" applyNumberFormat="1" applyFont="1" applyFill="1" applyBorder="1" applyAlignment="1">
      <alignment horizontal="center"/>
    </xf>
    <xf numFmtId="0" fontId="91" fillId="24" borderId="11" xfId="2" quotePrefix="1" applyNumberFormat="1" applyFont="1" applyFill="1" applyBorder="1" applyAlignment="1">
      <alignment horizontal="center"/>
    </xf>
    <xf numFmtId="0" fontId="91" fillId="24" borderId="26" xfId="2" quotePrefix="1" applyNumberFormat="1" applyFont="1" applyFill="1" applyBorder="1" applyAlignment="1">
      <alignment horizontal="center"/>
    </xf>
    <xf numFmtId="0" fontId="91" fillId="24" borderId="27" xfId="2" quotePrefix="1" applyNumberFormat="1" applyFont="1" applyFill="1" applyBorder="1" applyAlignment="1">
      <alignment horizontal="center"/>
    </xf>
    <xf numFmtId="0" fontId="91" fillId="24" borderId="18" xfId="2" quotePrefix="1" applyNumberFormat="1" applyFont="1" applyFill="1" applyBorder="1" applyAlignment="1">
      <alignment horizontal="center"/>
    </xf>
    <xf numFmtId="0" fontId="0" fillId="24" borderId="12" xfId="0" applyFill="1" applyBorder="1" applyAlignment="1">
      <alignment horizontal="center"/>
    </xf>
    <xf numFmtId="0" fontId="0" fillId="24" borderId="10" xfId="0" applyFill="1" applyBorder="1" applyAlignment="1">
      <alignment horizontal="center"/>
    </xf>
    <xf numFmtId="0" fontId="91" fillId="0" borderId="1" xfId="2" applyFont="1" applyBorder="1" applyAlignment="1">
      <alignment horizontal="center"/>
    </xf>
    <xf numFmtId="0" fontId="91" fillId="9" borderId="12" xfId="2" quotePrefix="1" applyNumberFormat="1" applyFont="1" applyFill="1" applyBorder="1" applyAlignment="1">
      <alignment horizontal="left"/>
    </xf>
    <xf numFmtId="0" fontId="91" fillId="9" borderId="10" xfId="2" quotePrefix="1" applyNumberFormat="1" applyFont="1" applyFill="1" applyBorder="1" applyAlignment="1">
      <alignment horizontal="left"/>
    </xf>
    <xf numFmtId="0" fontId="91" fillId="9" borderId="11" xfId="2" quotePrefix="1" applyNumberFormat="1" applyFont="1" applyFill="1" applyBorder="1" applyAlignment="1">
      <alignment horizontal="left"/>
    </xf>
    <xf numFmtId="0" fontId="91" fillId="9" borderId="12" xfId="2" quotePrefix="1" applyNumberFormat="1" applyFont="1" applyFill="1" applyBorder="1" applyAlignment="1">
      <alignment horizontal="center"/>
    </xf>
    <xf numFmtId="0" fontId="91" fillId="9" borderId="10" xfId="2" quotePrefix="1" applyNumberFormat="1" applyFont="1" applyFill="1" applyBorder="1" applyAlignment="1">
      <alignment horizontal="center"/>
    </xf>
    <xf numFmtId="0" fontId="91" fillId="9" borderId="11" xfId="2" quotePrefix="1" applyNumberFormat="1" applyFont="1" applyFill="1" applyBorder="1" applyAlignment="1">
      <alignment horizontal="center"/>
    </xf>
    <xf numFmtId="0" fontId="92" fillId="9" borderId="26" xfId="2" quotePrefix="1" applyNumberFormat="1" applyFont="1" applyFill="1" applyBorder="1" applyAlignment="1">
      <alignment horizontal="center"/>
    </xf>
    <xf numFmtId="0" fontId="92" fillId="9" borderId="27" xfId="2" quotePrefix="1" applyNumberFormat="1" applyFont="1" applyFill="1" applyBorder="1" applyAlignment="1">
      <alignment horizontal="center"/>
    </xf>
    <xf numFmtId="0" fontId="92" fillId="9" borderId="18" xfId="2" quotePrefix="1" applyNumberFormat="1" applyFont="1" applyFill="1" applyBorder="1" applyAlignment="1">
      <alignment horizontal="center"/>
    </xf>
    <xf numFmtId="0" fontId="91" fillId="0" borderId="12" xfId="2" applyFont="1" applyBorder="1" applyAlignment="1">
      <alignment horizontal="center"/>
    </xf>
    <xf numFmtId="0" fontId="91" fillId="0" borderId="10" xfId="2" applyFont="1" applyBorder="1" applyAlignment="1">
      <alignment horizontal="center"/>
    </xf>
    <xf numFmtId="0" fontId="91" fillId="0" borderId="11" xfId="2" applyFont="1" applyBorder="1" applyAlignment="1">
      <alignment horizontal="center"/>
    </xf>
    <xf numFmtId="0" fontId="80" fillId="6" borderId="0" xfId="2" applyFont="1" applyFill="1" applyAlignment="1">
      <alignment horizontal="center" wrapText="1"/>
    </xf>
    <xf numFmtId="0" fontId="53" fillId="21" borderId="0" xfId="2" applyFont="1" applyFill="1" applyAlignment="1">
      <alignment horizontal="center" wrapText="1"/>
    </xf>
    <xf numFmtId="0" fontId="69" fillId="0" borderId="0" xfId="0" applyFont="1" applyAlignment="1">
      <alignment horizontal="center" wrapText="1"/>
    </xf>
    <xf numFmtId="0" fontId="53" fillId="11" borderId="0" xfId="0" applyFont="1" applyFill="1" applyAlignment="1">
      <alignment horizontal="center"/>
    </xf>
    <xf numFmtId="0" fontId="33" fillId="3" borderId="0" xfId="0" applyFont="1" applyFill="1" applyAlignment="1">
      <alignment vertical="center" wrapText="1"/>
    </xf>
    <xf numFmtId="0" fontId="18" fillId="3" borderId="5" xfId="0" applyFont="1" applyFill="1" applyBorder="1" applyAlignment="1">
      <alignment horizontal="left" vertical="center" wrapText="1"/>
    </xf>
    <xf numFmtId="0" fontId="19" fillId="3" borderId="5" xfId="0" applyFont="1" applyFill="1" applyBorder="1" applyAlignment="1">
      <alignment horizontal="right" vertical="center" wrapText="1"/>
    </xf>
    <xf numFmtId="0" fontId="11" fillId="3" borderId="5" xfId="0" applyFont="1" applyFill="1" applyBorder="1" applyAlignment="1">
      <alignment horizontal="left" vertical="center" wrapText="1"/>
    </xf>
    <xf numFmtId="0" fontId="12" fillId="3" borderId="5" xfId="0" applyFont="1" applyFill="1" applyBorder="1" applyAlignment="1">
      <alignment horizontal="right" vertical="center" wrapText="1"/>
    </xf>
    <xf numFmtId="0" fontId="41" fillId="0" borderId="1" xfId="0" applyFont="1" applyBorder="1" applyAlignment="1">
      <alignment horizontal="center" vertical="center" wrapText="1"/>
    </xf>
    <xf numFmtId="0" fontId="30" fillId="3" borderId="5" xfId="0" applyFont="1" applyFill="1" applyBorder="1" applyAlignment="1">
      <alignment horizontal="left" vertical="center" wrapText="1"/>
    </xf>
    <xf numFmtId="0" fontId="31" fillId="3" borderId="5" xfId="0" applyFont="1" applyFill="1" applyBorder="1" applyAlignment="1">
      <alignment horizontal="right" vertical="center" wrapText="1"/>
    </xf>
    <xf numFmtId="0" fontId="4" fillId="0" borderId="0" xfId="0" applyFont="1" applyFill="1" applyAlignment="1">
      <alignment horizontal="center" vertical="top" wrapText="1"/>
    </xf>
    <xf numFmtId="0" fontId="97" fillId="26" borderId="30" xfId="0" applyFont="1" applyFill="1" applyBorder="1" applyAlignment="1">
      <alignment vertical="center" wrapText="1"/>
    </xf>
    <xf numFmtId="0" fontId="97" fillId="0" borderId="34" xfId="0" applyFont="1" applyBorder="1" applyAlignment="1">
      <alignment vertical="center" wrapText="1"/>
    </xf>
    <xf numFmtId="0" fontId="97" fillId="26" borderId="34" xfId="0" applyFont="1" applyFill="1" applyBorder="1" applyAlignment="1">
      <alignment vertical="center" wrapText="1"/>
    </xf>
    <xf numFmtId="0" fontId="13" fillId="0" borderId="29" xfId="0" applyFont="1" applyBorder="1" applyAlignment="1">
      <alignment vertical="center" wrapText="1"/>
    </xf>
    <xf numFmtId="0" fontId="13" fillId="26" borderId="29" xfId="0" applyFont="1" applyFill="1" applyBorder="1" applyAlignment="1">
      <alignment vertical="center" wrapText="1"/>
    </xf>
    <xf numFmtId="0" fontId="52" fillId="0" borderId="9" xfId="2" applyFont="1" applyBorder="1"/>
    <xf numFmtId="0" fontId="13" fillId="0" borderId="1" xfId="0" applyFont="1" applyBorder="1" applyAlignment="1">
      <alignment vertical="center" wrapText="1"/>
    </xf>
    <xf numFmtId="0" fontId="13" fillId="26" borderId="1" xfId="0" applyFont="1" applyFill="1" applyBorder="1" applyAlignment="1">
      <alignment vertical="center" wrapText="1"/>
    </xf>
    <xf numFmtId="0" fontId="97" fillId="26" borderId="35" xfId="0" applyFont="1" applyFill="1" applyBorder="1" applyAlignment="1">
      <alignment vertical="center" wrapText="1"/>
    </xf>
    <xf numFmtId="0" fontId="100" fillId="0" borderId="1" xfId="2" quotePrefix="1" applyNumberFormat="1" applyFont="1" applyBorder="1"/>
    <xf numFmtId="0" fontId="100" fillId="0" borderId="1" xfId="2" applyFont="1" applyBorder="1"/>
    <xf numFmtId="0" fontId="42" fillId="0" borderId="1" xfId="2" applyFont="1" applyBorder="1"/>
    <xf numFmtId="0" fontId="71" fillId="30" borderId="1" xfId="2" quotePrefix="1" applyFont="1" applyFill="1" applyBorder="1" applyAlignment="1">
      <alignment horizontal="center"/>
    </xf>
    <xf numFmtId="0" fontId="71" fillId="30" borderId="1" xfId="2" applyFont="1" applyFill="1" applyBorder="1" applyAlignment="1">
      <alignment horizontal="center"/>
    </xf>
    <xf numFmtId="0" fontId="71" fillId="30" borderId="1" xfId="2" quotePrefix="1" applyNumberFormat="1" applyFont="1" applyFill="1" applyBorder="1"/>
    <xf numFmtId="0" fontId="71" fillId="31" borderId="1" xfId="2" quotePrefix="1" applyFont="1" applyFill="1" applyBorder="1" applyAlignment="1">
      <alignment horizontal="center"/>
    </xf>
    <xf numFmtId="0" fontId="71" fillId="31" borderId="1" xfId="2" applyFont="1" applyFill="1" applyBorder="1" applyAlignment="1">
      <alignment horizontal="center"/>
    </xf>
    <xf numFmtId="0" fontId="71" fillId="31" borderId="1" xfId="2" quotePrefix="1" applyNumberFormat="1" applyFont="1" applyFill="1" applyBorder="1"/>
    <xf numFmtId="0" fontId="103" fillId="30" borderId="1" xfId="2" quotePrefix="1" applyNumberFormat="1" applyFont="1" applyFill="1" applyBorder="1" applyAlignment="1">
      <alignment horizontal="center"/>
    </xf>
    <xf numFmtId="0" fontId="103" fillId="31" borderId="1" xfId="2" quotePrefix="1" applyNumberFormat="1" applyFont="1" applyFill="1" applyBorder="1" applyAlignment="1">
      <alignment horizontal="center"/>
    </xf>
    <xf numFmtId="0" fontId="57" fillId="0" borderId="1" xfId="2" quotePrefix="1" applyNumberFormat="1" applyFont="1" applyBorder="1"/>
    <xf numFmtId="0" fontId="57" fillId="0" borderId="1" xfId="2" applyFont="1" applyBorder="1"/>
    <xf numFmtId="0" fontId="57" fillId="0" borderId="0" xfId="2" applyFont="1"/>
  </cellXfs>
  <cellStyles count="6">
    <cellStyle name="Hyperlink" xfId="1" builtinId="8"/>
    <cellStyle name="Normal" xfId="0" builtinId="0"/>
    <cellStyle name="Normal 2" xfId="2"/>
    <cellStyle name="Normal 3" xfId="3"/>
    <cellStyle name="Normal 4" xfId="4"/>
    <cellStyle name="Normal 5" xfId="5"/>
  </cellStyles>
  <dxfs count="0"/>
  <tableStyles count="0" defaultTableStyle="TableStyleMedium9" defaultPivotStyle="PivotStyleLight16"/>
  <colors>
    <mruColors>
      <color rgb="FFC6F0E8"/>
      <color rgb="FFC3FDB3"/>
      <color rgb="FFBAF6D9"/>
      <color rgb="FF00FF0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theme" Target="theme/theme1.xml"/><Relationship Id="rId50"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styles" Target="styles.xml"/><Relationship Id="rId8" Type="http://schemas.openxmlformats.org/officeDocument/2006/relationships/worksheet" Target="worksheets/sheet8.xml"/></Relationships>
</file>

<file path=xl/drawings/_rels/drawing10.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4" Type="http://schemas.openxmlformats.org/officeDocument/2006/relationships/image" Target="../media/image27.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 Id="rId4" Type="http://schemas.openxmlformats.org/officeDocument/2006/relationships/image" Target="../media/image32.png"/></Relationships>
</file>

<file path=xl/drawings/_rels/drawing13.xml.rels><?xml version="1.0" encoding="UTF-8" standalone="yes"?>
<Relationships xmlns="http://schemas.openxmlformats.org/package/2006/relationships"><Relationship Id="rId2" Type="http://schemas.openxmlformats.org/officeDocument/2006/relationships/image" Target="../media/image34.png"/><Relationship Id="rId1" Type="http://schemas.openxmlformats.org/officeDocument/2006/relationships/image" Target="../media/image33.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5" Type="http://schemas.openxmlformats.org/officeDocument/2006/relationships/image" Target="../media/image45.png"/><Relationship Id="rId4" Type="http://schemas.openxmlformats.org/officeDocument/2006/relationships/image" Target="../media/image44.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4" Type="http://schemas.openxmlformats.org/officeDocument/2006/relationships/image" Target="../media/image49.png"/></Relationships>
</file>

<file path=xl/drawings/_rels/drawing18.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 Id="rId4" Type="http://schemas.openxmlformats.org/officeDocument/2006/relationships/image" Target="../media/image53.png"/></Relationships>
</file>

<file path=xl/drawings/_rels/drawing19.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s>
</file>

<file path=xl/drawings/_rels/drawing21.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5" Type="http://schemas.openxmlformats.org/officeDocument/2006/relationships/image" Target="../media/image65.png"/><Relationship Id="rId4" Type="http://schemas.openxmlformats.org/officeDocument/2006/relationships/image" Target="../media/image64.png"/></Relationships>
</file>

<file path=xl/drawings/_rels/drawing22.xml.rels><?xml version="1.0" encoding="UTF-8" standalone="yes"?>
<Relationships xmlns="http://schemas.openxmlformats.org/package/2006/relationships"><Relationship Id="rId2" Type="http://schemas.openxmlformats.org/officeDocument/2006/relationships/image" Target="../media/image67.png"/><Relationship Id="rId1" Type="http://schemas.openxmlformats.org/officeDocument/2006/relationships/image" Target="../media/image6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s>
</file>

<file path=xl/drawings/_rels/drawing24.xml.rels><?xml version="1.0" encoding="UTF-8" standalone="yes"?>
<Relationships xmlns="http://schemas.openxmlformats.org/package/2006/relationships"><Relationship Id="rId1" Type="http://schemas.openxmlformats.org/officeDocument/2006/relationships/image" Target="../media/image71.png"/></Relationships>
</file>

<file path=xl/drawings/_rels/drawing25.xml.rels><?xml version="1.0" encoding="UTF-8" standalone="yes"?>
<Relationships xmlns="http://schemas.openxmlformats.org/package/2006/relationships"><Relationship Id="rId1" Type="http://schemas.openxmlformats.org/officeDocument/2006/relationships/image" Target="../media/image72.png"/></Relationships>
</file>

<file path=xl/drawings/_rels/drawing26.xml.rels><?xml version="1.0" encoding="UTF-8" standalone="yes"?>
<Relationships xmlns="http://schemas.openxmlformats.org/package/2006/relationships"><Relationship Id="rId3" Type="http://schemas.openxmlformats.org/officeDocument/2006/relationships/image" Target="../media/image75.png"/><Relationship Id="rId7" Type="http://schemas.openxmlformats.org/officeDocument/2006/relationships/image" Target="../media/image79.png"/><Relationship Id="rId2" Type="http://schemas.openxmlformats.org/officeDocument/2006/relationships/image" Target="../media/image74.gif"/><Relationship Id="rId1" Type="http://schemas.openxmlformats.org/officeDocument/2006/relationships/image" Target="../media/image73.gif"/><Relationship Id="rId6" Type="http://schemas.openxmlformats.org/officeDocument/2006/relationships/image" Target="../media/image78.png"/><Relationship Id="rId5" Type="http://schemas.openxmlformats.org/officeDocument/2006/relationships/image" Target="../media/image77.png"/><Relationship Id="rId4" Type="http://schemas.openxmlformats.org/officeDocument/2006/relationships/image" Target="../media/image76.png"/></Relationships>
</file>

<file path=xl/drawings/_rels/drawing27.xml.rels><?xml version="1.0" encoding="UTF-8" standalone="yes"?>
<Relationships xmlns="http://schemas.openxmlformats.org/package/2006/relationships"><Relationship Id="rId3" Type="http://schemas.openxmlformats.org/officeDocument/2006/relationships/image" Target="../media/image80.png"/><Relationship Id="rId2" Type="http://schemas.openxmlformats.org/officeDocument/2006/relationships/image" Target="../media/image74.gif"/><Relationship Id="rId1" Type="http://schemas.openxmlformats.org/officeDocument/2006/relationships/image" Target="../media/image73.gif"/><Relationship Id="rId4" Type="http://schemas.openxmlformats.org/officeDocument/2006/relationships/image" Target="../media/image81.png"/></Relationships>
</file>

<file path=xl/drawings/_rels/drawing28.xml.rels><?xml version="1.0" encoding="UTF-8" standalone="yes"?>
<Relationships xmlns="http://schemas.openxmlformats.org/package/2006/relationships"><Relationship Id="rId3" Type="http://schemas.openxmlformats.org/officeDocument/2006/relationships/image" Target="../media/image82.png"/><Relationship Id="rId2" Type="http://schemas.openxmlformats.org/officeDocument/2006/relationships/image" Target="../media/image74.gif"/><Relationship Id="rId1" Type="http://schemas.openxmlformats.org/officeDocument/2006/relationships/image" Target="../media/image73.gif"/><Relationship Id="rId4" Type="http://schemas.openxmlformats.org/officeDocument/2006/relationships/image" Target="../media/image83.png"/></Relationships>
</file>

<file path=xl/drawings/_rels/drawing29.xml.rels><?xml version="1.0" encoding="UTF-8" standalone="yes"?>
<Relationships xmlns="http://schemas.openxmlformats.org/package/2006/relationships"><Relationship Id="rId2" Type="http://schemas.openxmlformats.org/officeDocument/2006/relationships/image" Target="../media/image74.gif"/><Relationship Id="rId1" Type="http://schemas.openxmlformats.org/officeDocument/2006/relationships/image" Target="../media/image73.gif"/></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30.xml.rels><?xml version="1.0" encoding="UTF-8" standalone="yes"?>
<Relationships xmlns="http://schemas.openxmlformats.org/package/2006/relationships"><Relationship Id="rId3" Type="http://schemas.openxmlformats.org/officeDocument/2006/relationships/image" Target="../media/image73.gif"/><Relationship Id="rId2" Type="http://schemas.openxmlformats.org/officeDocument/2006/relationships/image" Target="../media/image74.gif"/><Relationship Id="rId1" Type="http://schemas.openxmlformats.org/officeDocument/2006/relationships/hyperlink" Target="slarules:errors_per_second" TargetMode="External"/></Relationships>
</file>

<file path=xl/drawings/_rels/drawing31.xml.rels><?xml version="1.0" encoding="UTF-8" standalone="yes"?>
<Relationships xmlns="http://schemas.openxmlformats.org/package/2006/relationships"><Relationship Id="rId2" Type="http://schemas.openxmlformats.org/officeDocument/2006/relationships/image" Target="../media/image74.gif"/><Relationship Id="rId1" Type="http://schemas.openxmlformats.org/officeDocument/2006/relationships/image" Target="../media/image73.gif"/></Relationships>
</file>

<file path=xl/drawings/_rels/drawing32.xml.rels><?xml version="1.0" encoding="UTF-8" standalone="yes"?>
<Relationships xmlns="http://schemas.openxmlformats.org/package/2006/relationships"><Relationship Id="rId3" Type="http://schemas.openxmlformats.org/officeDocument/2006/relationships/image" Target="../media/image73.gif"/><Relationship Id="rId2" Type="http://schemas.openxmlformats.org/officeDocument/2006/relationships/image" Target="../media/image74.gif"/><Relationship Id="rId1" Type="http://schemas.openxmlformats.org/officeDocument/2006/relationships/hyperlink" Target="slarules:errors_per_second" TargetMode="External"/><Relationship Id="rId6" Type="http://schemas.openxmlformats.org/officeDocument/2006/relationships/image" Target="../media/image86.png"/><Relationship Id="rId5" Type="http://schemas.openxmlformats.org/officeDocument/2006/relationships/image" Target="../media/image85.png"/><Relationship Id="rId4" Type="http://schemas.openxmlformats.org/officeDocument/2006/relationships/image" Target="../media/image84.png"/></Relationships>
</file>

<file path=xl/drawings/_rels/drawing33.xml.rels><?xml version="1.0" encoding="UTF-8" standalone="yes"?>
<Relationships xmlns="http://schemas.openxmlformats.org/package/2006/relationships"><Relationship Id="rId3" Type="http://schemas.openxmlformats.org/officeDocument/2006/relationships/image" Target="../media/image87.png"/><Relationship Id="rId7" Type="http://schemas.openxmlformats.org/officeDocument/2006/relationships/image" Target="../media/image91.png"/><Relationship Id="rId2" Type="http://schemas.openxmlformats.org/officeDocument/2006/relationships/image" Target="../media/image74.gif"/><Relationship Id="rId1" Type="http://schemas.openxmlformats.org/officeDocument/2006/relationships/hyperlink" Target="slarules:errors_per_second" TargetMode="External"/><Relationship Id="rId6" Type="http://schemas.openxmlformats.org/officeDocument/2006/relationships/image" Target="../media/image90.png"/><Relationship Id="rId5" Type="http://schemas.openxmlformats.org/officeDocument/2006/relationships/image" Target="../media/image89.png"/><Relationship Id="rId4" Type="http://schemas.openxmlformats.org/officeDocument/2006/relationships/image" Target="../media/image88.png"/></Relationships>
</file>

<file path=xl/drawings/_rels/drawing34.xml.rels><?xml version="1.0" encoding="UTF-8" standalone="yes"?>
<Relationships xmlns="http://schemas.openxmlformats.org/package/2006/relationships"><Relationship Id="rId3" Type="http://schemas.openxmlformats.org/officeDocument/2006/relationships/image" Target="../media/image92.png"/><Relationship Id="rId2" Type="http://schemas.openxmlformats.org/officeDocument/2006/relationships/image" Target="../media/image74.gif"/><Relationship Id="rId1" Type="http://schemas.openxmlformats.org/officeDocument/2006/relationships/image" Target="../media/image73.gif"/><Relationship Id="rId5" Type="http://schemas.openxmlformats.org/officeDocument/2006/relationships/image" Target="../media/image94.png"/><Relationship Id="rId4" Type="http://schemas.openxmlformats.org/officeDocument/2006/relationships/image" Target="../media/image93.png"/></Relationships>
</file>

<file path=xl/drawings/_rels/drawing35.xml.rels><?xml version="1.0" encoding="UTF-8" standalone="yes"?>
<Relationships xmlns="http://schemas.openxmlformats.org/package/2006/relationships"><Relationship Id="rId3" Type="http://schemas.openxmlformats.org/officeDocument/2006/relationships/image" Target="../media/image73.gif"/><Relationship Id="rId7" Type="http://schemas.openxmlformats.org/officeDocument/2006/relationships/image" Target="../media/image98.png"/><Relationship Id="rId2" Type="http://schemas.openxmlformats.org/officeDocument/2006/relationships/image" Target="../media/image74.gif"/><Relationship Id="rId1" Type="http://schemas.openxmlformats.org/officeDocument/2006/relationships/hyperlink" Target="slarules:errors_per_second" TargetMode="External"/><Relationship Id="rId6" Type="http://schemas.openxmlformats.org/officeDocument/2006/relationships/image" Target="../media/image97.png"/><Relationship Id="rId5" Type="http://schemas.openxmlformats.org/officeDocument/2006/relationships/image" Target="../media/image96.png"/><Relationship Id="rId4" Type="http://schemas.openxmlformats.org/officeDocument/2006/relationships/image" Target="../media/image95.png"/></Relationships>
</file>

<file path=xl/drawings/_rels/drawing36.xml.rels><?xml version="1.0" encoding="UTF-8" standalone="yes"?>
<Relationships xmlns="http://schemas.openxmlformats.org/package/2006/relationships"><Relationship Id="rId3" Type="http://schemas.openxmlformats.org/officeDocument/2006/relationships/image" Target="../media/image73.gif"/><Relationship Id="rId7" Type="http://schemas.openxmlformats.org/officeDocument/2006/relationships/image" Target="../media/image102.png"/><Relationship Id="rId2" Type="http://schemas.openxmlformats.org/officeDocument/2006/relationships/image" Target="../media/image74.gif"/><Relationship Id="rId1" Type="http://schemas.openxmlformats.org/officeDocument/2006/relationships/hyperlink" Target="slarules:errors_per_second" TargetMode="External"/><Relationship Id="rId6" Type="http://schemas.openxmlformats.org/officeDocument/2006/relationships/image" Target="../media/image101.png"/><Relationship Id="rId5" Type="http://schemas.openxmlformats.org/officeDocument/2006/relationships/image" Target="../media/image100.png"/><Relationship Id="rId4" Type="http://schemas.openxmlformats.org/officeDocument/2006/relationships/image" Target="../media/image99.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05.png"/><Relationship Id="rId2" Type="http://schemas.openxmlformats.org/officeDocument/2006/relationships/image" Target="../media/image104.png"/><Relationship Id="rId1" Type="http://schemas.openxmlformats.org/officeDocument/2006/relationships/image" Target="../media/image103.png"/></Relationships>
</file>

<file path=xl/drawings/_rels/drawing38.xml.rels><?xml version="1.0" encoding="UTF-8" standalone="yes"?>
<Relationships xmlns="http://schemas.openxmlformats.org/package/2006/relationships"><Relationship Id="rId1" Type="http://schemas.openxmlformats.org/officeDocument/2006/relationships/image" Target="../media/image106.png"/></Relationships>
</file>

<file path=xl/drawings/_rels/drawing39.xml.rels><?xml version="1.0" encoding="UTF-8" standalone="yes"?>
<Relationships xmlns="http://schemas.openxmlformats.org/package/2006/relationships"><Relationship Id="rId3" Type="http://schemas.openxmlformats.org/officeDocument/2006/relationships/image" Target="../media/image73.gif"/><Relationship Id="rId2" Type="http://schemas.openxmlformats.org/officeDocument/2006/relationships/image" Target="../media/image74.gif"/><Relationship Id="rId1" Type="http://schemas.openxmlformats.org/officeDocument/2006/relationships/hyperlink" Target="slarules:errors_per_second" TargetMode="External"/><Relationship Id="rId5" Type="http://schemas.openxmlformats.org/officeDocument/2006/relationships/image" Target="../media/image108.png"/><Relationship Id="rId4" Type="http://schemas.openxmlformats.org/officeDocument/2006/relationships/image" Target="../media/image107.png"/></Relationships>
</file>

<file path=xl/drawings/_rels/drawing4.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10.png"/><Relationship Id="rId2" Type="http://schemas.openxmlformats.org/officeDocument/2006/relationships/hyperlink" Target="slarules:transaction_response_time_GPD_CreateDraftPolicy_005_AddNewPolicy_LinkClick" TargetMode="External"/><Relationship Id="rId1" Type="http://schemas.openxmlformats.org/officeDocument/2006/relationships/image" Target="../media/image109.png"/><Relationship Id="rId4" Type="http://schemas.openxmlformats.org/officeDocument/2006/relationships/image" Target="../media/image111.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60.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0</xdr:col>
          <xdr:colOff>0</xdr:colOff>
          <xdr:row>28</xdr:row>
          <xdr:rowOff>0</xdr:rowOff>
        </xdr:from>
        <xdr:to>
          <xdr:col>0</xdr:col>
          <xdr:colOff>971550</xdr:colOff>
          <xdr:row>31</xdr:row>
          <xdr:rowOff>47625</xdr:rowOff>
        </xdr:to>
        <xdr:sp macro="" textlink="">
          <xdr:nvSpPr>
            <xdr:cNvPr id="35841" name="Object 1" hidden="1">
              <a:extLst>
                <a:ext uri="{63B3BB69-23CF-44E3-9099-C40C66FF867C}">
                  <a14:compatExt spid="_x0000_s35841"/>
                </a:ext>
              </a:extLst>
            </xdr:cNvPr>
            <xdr:cNvSpPr/>
          </xdr:nvSpPr>
          <xdr:spPr>
            <a:xfrm>
              <a:off x="0" y="0"/>
              <a:ext cx="0" cy="0"/>
            </a:xfrm>
            <a:prstGeom prst="rect">
              <a:avLst/>
            </a:prstGeom>
          </xdr:spPr>
        </xdr:sp>
        <xdr:clientData/>
      </xdr:twoCellAnchor>
    </mc:Choice>
    <mc:Fallback/>
  </mc:AlternateContent>
</xdr:wsDr>
</file>

<file path=xl/drawings/drawing10.xml><?xml version="1.0" encoding="utf-8"?>
<xdr:wsDr xmlns:xdr="http://schemas.openxmlformats.org/drawingml/2006/spreadsheetDrawing" xmlns:a="http://schemas.openxmlformats.org/drawingml/2006/main">
  <xdr:twoCellAnchor editAs="oneCell">
    <xdr:from>
      <xdr:col>0</xdr:col>
      <xdr:colOff>0</xdr:colOff>
      <xdr:row>45</xdr:row>
      <xdr:rowOff>0</xdr:rowOff>
    </xdr:from>
    <xdr:to>
      <xdr:col>5</xdr:col>
      <xdr:colOff>285750</xdr:colOff>
      <xdr:row>61</xdr:row>
      <xdr:rowOff>47625</xdr:rowOff>
    </xdr:to>
    <xdr:pic>
      <xdr:nvPicPr>
        <xdr:cNvPr id="2" name="Picture 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9534525"/>
          <a:ext cx="7686675" cy="3209925"/>
        </a:xfrm>
        <a:prstGeom prst="rect">
          <a:avLst/>
        </a:prstGeom>
        <a:noFill/>
        <a:ln>
          <a:noFill/>
        </a:ln>
      </xdr:spPr>
    </xdr:pic>
    <xdr:clientData/>
  </xdr:twoCellAnchor>
  <xdr:twoCellAnchor editAs="oneCell">
    <xdr:from>
      <xdr:col>0</xdr:col>
      <xdr:colOff>0</xdr:colOff>
      <xdr:row>68</xdr:row>
      <xdr:rowOff>0</xdr:rowOff>
    </xdr:from>
    <xdr:to>
      <xdr:col>5</xdr:col>
      <xdr:colOff>523875</xdr:colOff>
      <xdr:row>83</xdr:row>
      <xdr:rowOff>171450</xdr:rowOff>
    </xdr:to>
    <xdr:pic>
      <xdr:nvPicPr>
        <xdr:cNvPr id="3" name="Picture 2"/>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4030325"/>
          <a:ext cx="7924800" cy="3028950"/>
        </a:xfrm>
        <a:prstGeom prst="rect">
          <a:avLst/>
        </a:prstGeom>
        <a:noFill/>
        <a:ln>
          <a:noFill/>
        </a:ln>
      </xdr:spPr>
    </xdr:pic>
    <xdr:clientData/>
  </xdr:twoCellAnchor>
  <xdr:twoCellAnchor editAs="oneCell">
    <xdr:from>
      <xdr:col>0</xdr:col>
      <xdr:colOff>0</xdr:colOff>
      <xdr:row>90</xdr:row>
      <xdr:rowOff>0</xdr:rowOff>
    </xdr:from>
    <xdr:to>
      <xdr:col>4</xdr:col>
      <xdr:colOff>238125</xdr:colOff>
      <xdr:row>115</xdr:row>
      <xdr:rowOff>127000</xdr:rowOff>
    </xdr:to>
    <xdr:pic>
      <xdr:nvPicPr>
        <xdr:cNvPr id="4" name="Picture 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8259425"/>
          <a:ext cx="7029450" cy="4889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419100</xdr:colOff>
      <xdr:row>42</xdr:row>
      <xdr:rowOff>50800</xdr:rowOff>
    </xdr:from>
    <xdr:to>
      <xdr:col>19</xdr:col>
      <xdr:colOff>60325</xdr:colOff>
      <xdr:row>67</xdr:row>
      <xdr:rowOff>82550</xdr:rowOff>
    </xdr:to>
    <xdr:pic>
      <xdr:nvPicPr>
        <xdr:cNvPr id="8" name="Picture 7"/>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823200" y="9017000"/>
          <a:ext cx="9242425" cy="490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45</xdr:row>
      <xdr:rowOff>0</xdr:rowOff>
    </xdr:from>
    <xdr:to>
      <xdr:col>10</xdr:col>
      <xdr:colOff>228600</xdr:colOff>
      <xdr:row>70</xdr:row>
      <xdr:rowOff>161924</xdr:rowOff>
    </xdr:to>
    <xdr:pic>
      <xdr:nvPicPr>
        <xdr:cNvPr id="2"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905875"/>
          <a:ext cx="11287125" cy="421004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53</xdr:row>
      <xdr:rowOff>0</xdr:rowOff>
    </xdr:from>
    <xdr:to>
      <xdr:col>8</xdr:col>
      <xdr:colOff>257175</xdr:colOff>
      <xdr:row>72</xdr:row>
      <xdr:rowOff>66675</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782300"/>
          <a:ext cx="9391650" cy="3686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77</xdr:row>
      <xdr:rowOff>0</xdr:rowOff>
    </xdr:from>
    <xdr:to>
      <xdr:col>11</xdr:col>
      <xdr:colOff>209550</xdr:colOff>
      <xdr:row>98</xdr:row>
      <xdr:rowOff>47625</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5354300"/>
          <a:ext cx="11172825" cy="4048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102</xdr:row>
      <xdr:rowOff>0</xdr:rowOff>
    </xdr:from>
    <xdr:to>
      <xdr:col>11</xdr:col>
      <xdr:colOff>171450</xdr:colOff>
      <xdr:row>127</xdr:row>
      <xdr:rowOff>85725</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20116800"/>
          <a:ext cx="11134725" cy="484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130</xdr:row>
      <xdr:rowOff>0</xdr:rowOff>
    </xdr:from>
    <xdr:to>
      <xdr:col>3</xdr:col>
      <xdr:colOff>190500</xdr:colOff>
      <xdr:row>154</xdr:row>
      <xdr:rowOff>121444</xdr:rowOff>
    </xdr:to>
    <xdr:pic>
      <xdr:nvPicPr>
        <xdr:cNvPr id="5" name="Picture 4"/>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5450800"/>
          <a:ext cx="6276975" cy="46934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98</xdr:row>
      <xdr:rowOff>0</xdr:rowOff>
    </xdr:from>
    <xdr:to>
      <xdr:col>7</xdr:col>
      <xdr:colOff>19050</xdr:colOff>
      <xdr:row>126</xdr:row>
      <xdr:rowOff>0</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731250"/>
          <a:ext cx="9671050" cy="444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xdr:row>
      <xdr:rowOff>0</xdr:rowOff>
    </xdr:from>
    <xdr:to>
      <xdr:col>3</xdr:col>
      <xdr:colOff>209550</xdr:colOff>
      <xdr:row>159</xdr:row>
      <xdr:rowOff>39158</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21505333"/>
          <a:ext cx="6961717" cy="480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62</xdr:row>
      <xdr:rowOff>0</xdr:rowOff>
    </xdr:from>
    <xdr:to>
      <xdr:col>12</xdr:col>
      <xdr:colOff>127907</xdr:colOff>
      <xdr:row>91</xdr:row>
      <xdr:rowOff>104775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287000"/>
          <a:ext cx="11204121" cy="48400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95</xdr:row>
      <xdr:rowOff>0</xdr:rowOff>
    </xdr:from>
    <xdr:to>
      <xdr:col>9</xdr:col>
      <xdr:colOff>421821</xdr:colOff>
      <xdr:row>137</xdr:row>
      <xdr:rowOff>30731</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5675429"/>
          <a:ext cx="9661071" cy="68887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435428</xdr:colOff>
      <xdr:row>142</xdr:row>
      <xdr:rowOff>136071</xdr:rowOff>
    </xdr:from>
    <xdr:to>
      <xdr:col>6</xdr:col>
      <xdr:colOff>327931</xdr:colOff>
      <xdr:row>160</xdr:row>
      <xdr:rowOff>141514</xdr:rowOff>
    </xdr:to>
    <xdr:pic>
      <xdr:nvPicPr>
        <xdr:cNvPr id="10" name="Picture 9"/>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35428" y="25009928"/>
          <a:ext cx="7294789" cy="29445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61</xdr:row>
      <xdr:rowOff>0</xdr:rowOff>
    </xdr:from>
    <xdr:to>
      <xdr:col>10</xdr:col>
      <xdr:colOff>95250</xdr:colOff>
      <xdr:row>90</xdr:row>
      <xdr:rowOff>85726</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287000"/>
          <a:ext cx="11001375" cy="49196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xdr:row>
      <xdr:rowOff>0</xdr:rowOff>
    </xdr:from>
    <xdr:to>
      <xdr:col>9</xdr:col>
      <xdr:colOff>438150</xdr:colOff>
      <xdr:row>123</xdr:row>
      <xdr:rowOff>88106</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5751969"/>
          <a:ext cx="10737056" cy="50887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125</xdr:row>
      <xdr:rowOff>0</xdr:rowOff>
    </xdr:from>
    <xdr:to>
      <xdr:col>2</xdr:col>
      <xdr:colOff>914400</xdr:colOff>
      <xdr:row>156</xdr:row>
      <xdr:rowOff>97632</xdr:rowOff>
    </xdr:to>
    <xdr:pic>
      <xdr:nvPicPr>
        <xdr:cNvPr id="7" name="Picture 6"/>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21085969"/>
          <a:ext cx="6093619" cy="52649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72</xdr:row>
      <xdr:rowOff>0</xdr:rowOff>
    </xdr:from>
    <xdr:to>
      <xdr:col>5</xdr:col>
      <xdr:colOff>710565</xdr:colOff>
      <xdr:row>95</xdr:row>
      <xdr:rowOff>47625</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11820525"/>
          <a:ext cx="9006840" cy="3771900"/>
        </a:xfrm>
        <a:prstGeom prst="rect">
          <a:avLst/>
        </a:prstGeom>
      </xdr:spPr>
    </xdr:pic>
    <xdr:clientData/>
  </xdr:twoCellAnchor>
  <xdr:twoCellAnchor editAs="oneCell">
    <xdr:from>
      <xdr:col>0</xdr:col>
      <xdr:colOff>0</xdr:colOff>
      <xdr:row>96</xdr:row>
      <xdr:rowOff>123825</xdr:rowOff>
    </xdr:from>
    <xdr:to>
      <xdr:col>5</xdr:col>
      <xdr:colOff>681810</xdr:colOff>
      <xdr:row>119</xdr:row>
      <xdr:rowOff>151812</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5830550"/>
          <a:ext cx="8978085" cy="3752262"/>
        </a:xfrm>
        <a:prstGeom prst="rect">
          <a:avLst/>
        </a:prstGeom>
      </xdr:spPr>
    </xdr:pic>
    <xdr:clientData/>
  </xdr:twoCellAnchor>
  <xdr:twoCellAnchor editAs="oneCell">
    <xdr:from>
      <xdr:col>0</xdr:col>
      <xdr:colOff>0</xdr:colOff>
      <xdr:row>122</xdr:row>
      <xdr:rowOff>28575</xdr:rowOff>
    </xdr:from>
    <xdr:to>
      <xdr:col>5</xdr:col>
      <xdr:colOff>669670</xdr:colOff>
      <xdr:row>145</xdr:row>
      <xdr:rowOff>94657</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19945350"/>
          <a:ext cx="8965945" cy="3790357"/>
        </a:xfrm>
        <a:prstGeom prst="rect">
          <a:avLst/>
        </a:prstGeom>
      </xdr:spPr>
    </xdr:pic>
    <xdr:clientData/>
  </xdr:twoCellAnchor>
  <xdr:twoCellAnchor editAs="oneCell">
    <xdr:from>
      <xdr:col>0</xdr:col>
      <xdr:colOff>0</xdr:colOff>
      <xdr:row>147</xdr:row>
      <xdr:rowOff>0</xdr:rowOff>
    </xdr:from>
    <xdr:to>
      <xdr:col>3</xdr:col>
      <xdr:colOff>427747</xdr:colOff>
      <xdr:row>176</xdr:row>
      <xdr:rowOff>161318</xdr:rowOff>
    </xdr:to>
    <xdr:pic>
      <xdr:nvPicPr>
        <xdr:cNvPr id="6" name="Picture 5"/>
        <xdr:cNvPicPr>
          <a:picLocks noChangeAspect="1"/>
        </xdr:cNvPicPr>
      </xdr:nvPicPr>
      <xdr:blipFill>
        <a:blip xmlns:r="http://schemas.openxmlformats.org/officeDocument/2006/relationships" r:embed="rId4"/>
        <a:stretch>
          <a:fillRect/>
        </a:stretch>
      </xdr:blipFill>
      <xdr:spPr>
        <a:xfrm>
          <a:off x="0" y="23964900"/>
          <a:ext cx="7028572" cy="4857143"/>
        </a:xfrm>
        <a:prstGeom prst="rect">
          <a:avLst/>
        </a:prstGeom>
      </xdr:spPr>
    </xdr:pic>
    <xdr:clientData/>
  </xdr:twoCellAnchor>
  <xdr:twoCellAnchor editAs="oneCell">
    <xdr:from>
      <xdr:col>0</xdr:col>
      <xdr:colOff>0</xdr:colOff>
      <xdr:row>183</xdr:row>
      <xdr:rowOff>0</xdr:rowOff>
    </xdr:from>
    <xdr:to>
      <xdr:col>9</xdr:col>
      <xdr:colOff>66675</xdr:colOff>
      <xdr:row>209</xdr:row>
      <xdr:rowOff>142875</xdr:rowOff>
    </xdr:to>
    <xdr:pic>
      <xdr:nvPicPr>
        <xdr:cNvPr id="8" name="Picture 7"/>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29660850"/>
          <a:ext cx="11125200" cy="435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76</xdr:row>
      <xdr:rowOff>1</xdr:rowOff>
    </xdr:from>
    <xdr:to>
      <xdr:col>5</xdr:col>
      <xdr:colOff>778668</xdr:colOff>
      <xdr:row>100</xdr:row>
      <xdr:rowOff>19051</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13639801"/>
          <a:ext cx="9274968" cy="3905250"/>
        </a:xfrm>
        <a:prstGeom prst="rect">
          <a:avLst/>
        </a:prstGeom>
      </xdr:spPr>
    </xdr:pic>
    <xdr:clientData/>
  </xdr:twoCellAnchor>
  <xdr:twoCellAnchor editAs="oneCell">
    <xdr:from>
      <xdr:col>0</xdr:col>
      <xdr:colOff>47625</xdr:colOff>
      <xdr:row>102</xdr:row>
      <xdr:rowOff>76200</xdr:rowOff>
    </xdr:from>
    <xdr:to>
      <xdr:col>5</xdr:col>
      <xdr:colOff>855516</xdr:colOff>
      <xdr:row>126</xdr:row>
      <xdr:rowOff>66090</xdr:rowOff>
    </xdr:to>
    <xdr:pic>
      <xdr:nvPicPr>
        <xdr:cNvPr id="3" name="Picture 2"/>
        <xdr:cNvPicPr>
          <a:picLocks noChangeAspect="1"/>
        </xdr:cNvPicPr>
      </xdr:nvPicPr>
      <xdr:blipFill>
        <a:blip xmlns:r="http://schemas.openxmlformats.org/officeDocument/2006/relationships" r:embed="rId2"/>
        <a:stretch>
          <a:fillRect/>
        </a:stretch>
      </xdr:blipFill>
      <xdr:spPr>
        <a:xfrm>
          <a:off x="47625" y="17926050"/>
          <a:ext cx="9304191" cy="3876090"/>
        </a:xfrm>
        <a:prstGeom prst="rect">
          <a:avLst/>
        </a:prstGeom>
      </xdr:spPr>
    </xdr:pic>
    <xdr:clientData/>
  </xdr:twoCellAnchor>
  <xdr:twoCellAnchor editAs="oneCell">
    <xdr:from>
      <xdr:col>0</xdr:col>
      <xdr:colOff>0</xdr:colOff>
      <xdr:row>154</xdr:row>
      <xdr:rowOff>0</xdr:rowOff>
    </xdr:from>
    <xdr:to>
      <xdr:col>2</xdr:col>
      <xdr:colOff>133350</xdr:colOff>
      <xdr:row>179</xdr:row>
      <xdr:rowOff>50930</xdr:rowOff>
    </xdr:to>
    <xdr:pic>
      <xdr:nvPicPr>
        <xdr:cNvPr id="5" name="Picture 4"/>
        <xdr:cNvPicPr>
          <a:picLocks noChangeAspect="1"/>
        </xdr:cNvPicPr>
      </xdr:nvPicPr>
      <xdr:blipFill>
        <a:blip xmlns:r="http://schemas.openxmlformats.org/officeDocument/2006/relationships" r:embed="rId3"/>
        <a:stretch>
          <a:fillRect/>
        </a:stretch>
      </xdr:blipFill>
      <xdr:spPr>
        <a:xfrm>
          <a:off x="0" y="26269950"/>
          <a:ext cx="6086475" cy="4099055"/>
        </a:xfrm>
        <a:prstGeom prst="rect">
          <a:avLst/>
        </a:prstGeom>
      </xdr:spPr>
    </xdr:pic>
    <xdr:clientData/>
  </xdr:twoCellAnchor>
  <xdr:twoCellAnchor editAs="oneCell">
    <xdr:from>
      <xdr:col>0</xdr:col>
      <xdr:colOff>47625</xdr:colOff>
      <xdr:row>128</xdr:row>
      <xdr:rowOff>57150</xdr:rowOff>
    </xdr:from>
    <xdr:to>
      <xdr:col>5</xdr:col>
      <xdr:colOff>895350</xdr:colOff>
      <xdr:row>152</xdr:row>
      <xdr:rowOff>109865</xdr:rowOff>
    </xdr:to>
    <xdr:pic>
      <xdr:nvPicPr>
        <xdr:cNvPr id="6" name="Picture 5"/>
        <xdr:cNvPicPr>
          <a:picLocks noChangeAspect="1"/>
        </xdr:cNvPicPr>
      </xdr:nvPicPr>
      <xdr:blipFill>
        <a:blip xmlns:r="http://schemas.openxmlformats.org/officeDocument/2006/relationships" r:embed="rId4"/>
        <a:stretch>
          <a:fillRect/>
        </a:stretch>
      </xdr:blipFill>
      <xdr:spPr>
        <a:xfrm>
          <a:off x="47625" y="20945475"/>
          <a:ext cx="9344025" cy="3938915"/>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38100</xdr:colOff>
      <xdr:row>72</xdr:row>
      <xdr:rowOff>28574</xdr:rowOff>
    </xdr:from>
    <xdr:to>
      <xdr:col>5</xdr:col>
      <xdr:colOff>921729</xdr:colOff>
      <xdr:row>96</xdr:row>
      <xdr:rowOff>113711</xdr:rowOff>
    </xdr:to>
    <xdr:pic>
      <xdr:nvPicPr>
        <xdr:cNvPr id="4" name="Picture 3"/>
        <xdr:cNvPicPr>
          <a:picLocks noChangeAspect="1"/>
        </xdr:cNvPicPr>
      </xdr:nvPicPr>
      <xdr:blipFill>
        <a:blip xmlns:r="http://schemas.openxmlformats.org/officeDocument/2006/relationships" r:embed="rId1"/>
        <a:stretch>
          <a:fillRect/>
        </a:stretch>
      </xdr:blipFill>
      <xdr:spPr>
        <a:xfrm>
          <a:off x="38100" y="13744574"/>
          <a:ext cx="9494229" cy="3971337"/>
        </a:xfrm>
        <a:prstGeom prst="rect">
          <a:avLst/>
        </a:prstGeom>
      </xdr:spPr>
    </xdr:pic>
    <xdr:clientData/>
  </xdr:twoCellAnchor>
  <xdr:twoCellAnchor editAs="oneCell">
    <xdr:from>
      <xdr:col>0</xdr:col>
      <xdr:colOff>0</xdr:colOff>
      <xdr:row>98</xdr:row>
      <xdr:rowOff>114299</xdr:rowOff>
    </xdr:from>
    <xdr:to>
      <xdr:col>5</xdr:col>
      <xdr:colOff>913016</xdr:colOff>
      <xdr:row>123</xdr:row>
      <xdr:rowOff>56561</xdr:rowOff>
    </xdr:to>
    <xdr:pic>
      <xdr:nvPicPr>
        <xdr:cNvPr id="5" name="Picture 4"/>
        <xdr:cNvPicPr>
          <a:picLocks noChangeAspect="1"/>
        </xdr:cNvPicPr>
      </xdr:nvPicPr>
      <xdr:blipFill>
        <a:blip xmlns:r="http://schemas.openxmlformats.org/officeDocument/2006/relationships" r:embed="rId2"/>
        <a:stretch>
          <a:fillRect/>
        </a:stretch>
      </xdr:blipFill>
      <xdr:spPr>
        <a:xfrm>
          <a:off x="0" y="15982949"/>
          <a:ext cx="9523616" cy="3990387"/>
        </a:xfrm>
        <a:prstGeom prst="rect">
          <a:avLst/>
        </a:prstGeom>
      </xdr:spPr>
    </xdr:pic>
    <xdr:clientData/>
  </xdr:twoCellAnchor>
  <xdr:twoCellAnchor editAs="oneCell">
    <xdr:from>
      <xdr:col>0</xdr:col>
      <xdr:colOff>0</xdr:colOff>
      <xdr:row>125</xdr:row>
      <xdr:rowOff>0</xdr:rowOff>
    </xdr:from>
    <xdr:to>
      <xdr:col>3</xdr:col>
      <xdr:colOff>361065</xdr:colOff>
      <xdr:row>153</xdr:row>
      <xdr:rowOff>132767</xdr:rowOff>
    </xdr:to>
    <xdr:pic>
      <xdr:nvPicPr>
        <xdr:cNvPr id="6" name="Picture 5"/>
        <xdr:cNvPicPr>
          <a:picLocks noChangeAspect="1"/>
        </xdr:cNvPicPr>
      </xdr:nvPicPr>
      <xdr:blipFill>
        <a:blip xmlns:r="http://schemas.openxmlformats.org/officeDocument/2006/relationships" r:embed="rId3"/>
        <a:stretch>
          <a:fillRect/>
        </a:stretch>
      </xdr:blipFill>
      <xdr:spPr>
        <a:xfrm>
          <a:off x="0" y="20240625"/>
          <a:ext cx="7085715" cy="4666667"/>
        </a:xfrm>
        <a:prstGeom prst="rect">
          <a:avLst/>
        </a:prstGeom>
      </xdr:spPr>
    </xdr:pic>
    <xdr:clientData/>
  </xdr:twoCellAnchor>
  <xdr:twoCellAnchor editAs="oneCell">
    <xdr:from>
      <xdr:col>0</xdr:col>
      <xdr:colOff>0</xdr:colOff>
      <xdr:row>156</xdr:row>
      <xdr:rowOff>0</xdr:rowOff>
    </xdr:from>
    <xdr:to>
      <xdr:col>3</xdr:col>
      <xdr:colOff>684874</xdr:colOff>
      <xdr:row>190</xdr:row>
      <xdr:rowOff>75503</xdr:rowOff>
    </xdr:to>
    <xdr:pic>
      <xdr:nvPicPr>
        <xdr:cNvPr id="7" name="Picture 6"/>
        <xdr:cNvPicPr>
          <a:picLocks noChangeAspect="1"/>
        </xdr:cNvPicPr>
      </xdr:nvPicPr>
      <xdr:blipFill>
        <a:blip xmlns:r="http://schemas.openxmlformats.org/officeDocument/2006/relationships" r:embed="rId4"/>
        <a:stretch>
          <a:fillRect/>
        </a:stretch>
      </xdr:blipFill>
      <xdr:spPr>
        <a:xfrm>
          <a:off x="0" y="25260300"/>
          <a:ext cx="7409524" cy="5580953"/>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97</xdr:row>
      <xdr:rowOff>0</xdr:rowOff>
    </xdr:from>
    <xdr:to>
      <xdr:col>7</xdr:col>
      <xdr:colOff>219075</xdr:colOff>
      <xdr:row>121</xdr:row>
      <xdr:rowOff>66675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5838714"/>
          <a:ext cx="10751004" cy="39855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125</xdr:row>
      <xdr:rowOff>0</xdr:rowOff>
    </xdr:from>
    <xdr:to>
      <xdr:col>7</xdr:col>
      <xdr:colOff>266700</xdr:colOff>
      <xdr:row>151</xdr:row>
      <xdr:rowOff>152400</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20410714"/>
          <a:ext cx="10798629" cy="4397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154</xdr:row>
      <xdr:rowOff>0</xdr:rowOff>
    </xdr:from>
    <xdr:to>
      <xdr:col>1</xdr:col>
      <xdr:colOff>2162175</xdr:colOff>
      <xdr:row>183</xdr:row>
      <xdr:rowOff>123825</xdr:rowOff>
    </xdr:to>
    <xdr:pic>
      <xdr:nvPicPr>
        <xdr:cNvPr id="7" name="Picture 6"/>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25146000"/>
          <a:ext cx="7169604" cy="48591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21</xdr:col>
      <xdr:colOff>207925</xdr:colOff>
      <xdr:row>42</xdr:row>
      <xdr:rowOff>75286</xdr:rowOff>
    </xdr:to>
    <xdr:pic>
      <xdr:nvPicPr>
        <xdr:cNvPr id="3" name="Picture 2"/>
        <xdr:cNvPicPr>
          <a:picLocks noChangeAspect="1"/>
        </xdr:cNvPicPr>
      </xdr:nvPicPr>
      <xdr:blipFill>
        <a:blip xmlns:r="http://schemas.openxmlformats.org/officeDocument/2006/relationships" r:embed="rId1"/>
        <a:stretch>
          <a:fillRect/>
        </a:stretch>
      </xdr:blipFill>
      <xdr:spPr>
        <a:xfrm>
          <a:off x="0" y="762000"/>
          <a:ext cx="13009525" cy="7314286"/>
        </a:xfrm>
        <a:prstGeom prst="rect">
          <a:avLst/>
        </a:prstGeom>
      </xdr:spPr>
    </xdr:pic>
    <xdr:clientData/>
  </xdr:twoCellAnchor>
  <xdr:twoCellAnchor editAs="oneCell">
    <xdr:from>
      <xdr:col>0</xdr:col>
      <xdr:colOff>0</xdr:colOff>
      <xdr:row>44</xdr:row>
      <xdr:rowOff>0</xdr:rowOff>
    </xdr:from>
    <xdr:to>
      <xdr:col>21</xdr:col>
      <xdr:colOff>207925</xdr:colOff>
      <xdr:row>82</xdr:row>
      <xdr:rowOff>75286</xdr:rowOff>
    </xdr:to>
    <xdr:pic>
      <xdr:nvPicPr>
        <xdr:cNvPr id="4" name="Picture 3"/>
        <xdr:cNvPicPr>
          <a:picLocks noChangeAspect="1"/>
        </xdr:cNvPicPr>
      </xdr:nvPicPr>
      <xdr:blipFill>
        <a:blip xmlns:r="http://schemas.openxmlformats.org/officeDocument/2006/relationships" r:embed="rId2"/>
        <a:stretch>
          <a:fillRect/>
        </a:stretch>
      </xdr:blipFill>
      <xdr:spPr>
        <a:xfrm>
          <a:off x="0" y="8382000"/>
          <a:ext cx="13009525" cy="7314286"/>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92</xdr:row>
      <xdr:rowOff>0</xdr:rowOff>
    </xdr:from>
    <xdr:to>
      <xdr:col>8</xdr:col>
      <xdr:colOff>588649</xdr:colOff>
      <xdr:row>120</xdr:row>
      <xdr:rowOff>47625</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14897100"/>
          <a:ext cx="9246874" cy="4581525"/>
        </a:xfrm>
        <a:prstGeom prst="rect">
          <a:avLst/>
        </a:prstGeom>
      </xdr:spPr>
    </xdr:pic>
    <xdr:clientData/>
  </xdr:twoCellAnchor>
  <xdr:twoCellAnchor editAs="oneCell">
    <xdr:from>
      <xdr:col>0</xdr:col>
      <xdr:colOff>0</xdr:colOff>
      <xdr:row>122</xdr:row>
      <xdr:rowOff>0</xdr:rowOff>
    </xdr:from>
    <xdr:to>
      <xdr:col>5</xdr:col>
      <xdr:colOff>164306</xdr:colOff>
      <xdr:row>158</xdr:row>
      <xdr:rowOff>89243</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9754850"/>
          <a:ext cx="6993731" cy="5918543"/>
        </a:xfrm>
        <a:prstGeom prst="rect">
          <a:avLst/>
        </a:prstGeom>
      </xdr:spPr>
    </xdr:pic>
    <xdr:clientData/>
  </xdr:twoCellAnchor>
  <xdr:twoCellAnchor editAs="oneCell">
    <xdr:from>
      <xdr:col>0</xdr:col>
      <xdr:colOff>0</xdr:colOff>
      <xdr:row>161</xdr:row>
      <xdr:rowOff>0</xdr:rowOff>
    </xdr:from>
    <xdr:to>
      <xdr:col>8</xdr:col>
      <xdr:colOff>571261</xdr:colOff>
      <xdr:row>189</xdr:row>
      <xdr:rowOff>8940</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26069925"/>
          <a:ext cx="9229486" cy="454284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39</xdr:row>
      <xdr:rowOff>19050</xdr:rowOff>
    </xdr:from>
    <xdr:to>
      <xdr:col>9</xdr:col>
      <xdr:colOff>285750</xdr:colOff>
      <xdr:row>61</xdr:row>
      <xdr:rowOff>47625</xdr:rowOff>
    </xdr:to>
    <xdr:pic>
      <xdr:nvPicPr>
        <xdr:cNvPr id="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6010275"/>
          <a:ext cx="9896475" cy="3590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304800</xdr:colOff>
      <xdr:row>86</xdr:row>
      <xdr:rowOff>133350</xdr:rowOff>
    </xdr:from>
    <xdr:to>
      <xdr:col>4</xdr:col>
      <xdr:colOff>928687</xdr:colOff>
      <xdr:row>90</xdr:row>
      <xdr:rowOff>9525</xdr:rowOff>
    </xdr:to>
    <xdr:pic>
      <xdr:nvPicPr>
        <xdr:cNvPr id="3" name="Picture 5"/>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609975" y="13735050"/>
          <a:ext cx="3048000" cy="523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93</xdr:row>
      <xdr:rowOff>0</xdr:rowOff>
    </xdr:from>
    <xdr:to>
      <xdr:col>9</xdr:col>
      <xdr:colOff>304800</xdr:colOff>
      <xdr:row>115</xdr:row>
      <xdr:rowOff>47625</xdr:rowOff>
    </xdr:to>
    <xdr:pic>
      <xdr:nvPicPr>
        <xdr:cNvPr id="4" name="Picture 7"/>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4735175"/>
          <a:ext cx="9915525" cy="3609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64</xdr:row>
      <xdr:rowOff>0</xdr:rowOff>
    </xdr:from>
    <xdr:to>
      <xdr:col>11</xdr:col>
      <xdr:colOff>57150</xdr:colOff>
      <xdr:row>90</xdr:row>
      <xdr:rowOff>66675</xdr:rowOff>
    </xdr:to>
    <xdr:pic>
      <xdr:nvPicPr>
        <xdr:cNvPr id="5" name="Picture 6"/>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0039350"/>
          <a:ext cx="10887075" cy="4276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117</xdr:row>
      <xdr:rowOff>0</xdr:rowOff>
    </xdr:from>
    <xdr:to>
      <xdr:col>5</xdr:col>
      <xdr:colOff>200025</xdr:colOff>
      <xdr:row>148</xdr:row>
      <xdr:rowOff>114300</xdr:rowOff>
    </xdr:to>
    <xdr:pic>
      <xdr:nvPicPr>
        <xdr:cNvPr id="6" name="Picture 8"/>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18621375"/>
          <a:ext cx="7058025" cy="513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editAs="oneCell">
        <xdr:from>
          <xdr:col>0</xdr:col>
          <xdr:colOff>390525</xdr:colOff>
          <xdr:row>160</xdr:row>
          <xdr:rowOff>190500</xdr:rowOff>
        </xdr:from>
        <xdr:to>
          <xdr:col>0</xdr:col>
          <xdr:colOff>1695450</xdr:colOff>
          <xdr:row>166</xdr:row>
          <xdr:rowOff>19050</xdr:rowOff>
        </xdr:to>
        <xdr:sp macro="" textlink="">
          <xdr:nvSpPr>
            <xdr:cNvPr id="3073" name="Object 1" hidden="1">
              <a:extLst>
                <a:ext uri="{63B3BB69-23CF-44E3-9099-C40C66FF867C}">
                  <a14:compatExt spid="_x0000_s3073"/>
                </a:ext>
              </a:extLst>
            </xdr:cNvPr>
            <xdr:cNvSpPr/>
          </xdr:nvSpPr>
          <xdr:spPr>
            <a:xfrm>
              <a:off x="0" y="0"/>
              <a:ext cx="0" cy="0"/>
            </a:xfrm>
            <a:prstGeom prst="rect">
              <a:avLst/>
            </a:prstGeom>
          </xdr:spPr>
        </xdr:sp>
        <xdr:clientData/>
      </xdr:twoCellAnchor>
    </mc:Choice>
    <mc:Fallback/>
  </mc:AlternateContent>
</xdr:wsDr>
</file>

<file path=xl/drawings/drawing22.xml><?xml version="1.0" encoding="utf-8"?>
<xdr:wsDr xmlns:xdr="http://schemas.openxmlformats.org/drawingml/2006/spreadsheetDrawing" xmlns:a="http://schemas.openxmlformats.org/drawingml/2006/main">
  <xdr:twoCellAnchor editAs="oneCell">
    <xdr:from>
      <xdr:col>0</xdr:col>
      <xdr:colOff>0</xdr:colOff>
      <xdr:row>82</xdr:row>
      <xdr:rowOff>0</xdr:rowOff>
    </xdr:from>
    <xdr:to>
      <xdr:col>8</xdr:col>
      <xdr:colOff>9525</xdr:colOff>
      <xdr:row>112</xdr:row>
      <xdr:rowOff>47625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4335125"/>
          <a:ext cx="10975181" cy="5048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120</xdr:row>
      <xdr:rowOff>0</xdr:rowOff>
    </xdr:from>
    <xdr:to>
      <xdr:col>2</xdr:col>
      <xdr:colOff>533400</xdr:colOff>
      <xdr:row>150</xdr:row>
      <xdr:rowOff>114300</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20669250"/>
          <a:ext cx="7153275" cy="5114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0</xdr:colOff>
      <xdr:row>82</xdr:row>
      <xdr:rowOff>0</xdr:rowOff>
    </xdr:from>
    <xdr:to>
      <xdr:col>6</xdr:col>
      <xdr:colOff>352425</xdr:colOff>
      <xdr:row>111</xdr:row>
      <xdr:rowOff>85725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4042571"/>
          <a:ext cx="10979604" cy="4821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115</xdr:row>
      <xdr:rowOff>0</xdr:rowOff>
    </xdr:from>
    <xdr:to>
      <xdr:col>5</xdr:col>
      <xdr:colOff>993320</xdr:colOff>
      <xdr:row>155</xdr:row>
      <xdr:rowOff>111628</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9662321"/>
          <a:ext cx="10300606" cy="66430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xdr:row>
      <xdr:rowOff>0</xdr:rowOff>
    </xdr:from>
    <xdr:to>
      <xdr:col>2</xdr:col>
      <xdr:colOff>1257300</xdr:colOff>
      <xdr:row>186</xdr:row>
      <xdr:rowOff>19050</xdr:rowOff>
    </xdr:to>
    <xdr:pic>
      <xdr:nvPicPr>
        <xdr:cNvPr id="7" name="Picture 6"/>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27472821"/>
          <a:ext cx="7938407" cy="39379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0</xdr:colOff>
      <xdr:row>70</xdr:row>
      <xdr:rowOff>0</xdr:rowOff>
    </xdr:from>
    <xdr:to>
      <xdr:col>15</xdr:col>
      <xdr:colOff>312700</xdr:colOff>
      <xdr:row>115</xdr:row>
      <xdr:rowOff>27661</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11334750"/>
          <a:ext cx="13009525" cy="7314286"/>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0</xdr:colOff>
      <xdr:row>83</xdr:row>
      <xdr:rowOff>0</xdr:rowOff>
    </xdr:from>
    <xdr:to>
      <xdr:col>11</xdr:col>
      <xdr:colOff>373025</xdr:colOff>
      <xdr:row>129</xdr:row>
      <xdr:rowOff>11786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13218583"/>
          <a:ext cx="13009525" cy="7314286"/>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oneCellAnchor>
    <xdr:from>
      <xdr:col>3</xdr:col>
      <xdr:colOff>0</xdr:colOff>
      <xdr:row>81</xdr:row>
      <xdr:rowOff>0</xdr:rowOff>
    </xdr:from>
    <xdr:ext cx="152400" cy="152400"/>
    <xdr:pic>
      <xdr:nvPicPr>
        <xdr:cNvPr id="60" name="Picture 59" descr="C:\Users\rhende01\AppData\Local\Temp\TD_80\qc\DEFAULT\Marsh_UK\tests\1504\Run_5240\Results\Results\led_error.gif"/>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267950" y="180213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81</xdr:row>
      <xdr:rowOff>0</xdr:rowOff>
    </xdr:from>
    <xdr:ext cx="152400" cy="152400"/>
    <xdr:pic>
      <xdr:nvPicPr>
        <xdr:cNvPr id="61" name="Picture 60" descr="C:\Users\rhende01\AppData\Local\Temp\TD_80\qc\DEFAULT\Marsh_UK\tests\1504\Run_5240\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487150" y="180213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93</xdr:row>
      <xdr:rowOff>0</xdr:rowOff>
    </xdr:from>
    <xdr:ext cx="12583886" cy="4844143"/>
    <xdr:pic>
      <xdr:nvPicPr>
        <xdr:cNvPr id="63" name="Picture 62"/>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22302107"/>
          <a:ext cx="12583886" cy="484414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120</xdr:row>
      <xdr:rowOff>0</xdr:rowOff>
    </xdr:from>
    <xdr:ext cx="8790214" cy="6352905"/>
    <xdr:pic>
      <xdr:nvPicPr>
        <xdr:cNvPr id="65" name="Picture 64"/>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7445607"/>
          <a:ext cx="8790214" cy="635290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155</xdr:row>
      <xdr:rowOff>0</xdr:rowOff>
    </xdr:from>
    <xdr:ext cx="8831036" cy="6316238"/>
    <xdr:pic>
      <xdr:nvPicPr>
        <xdr:cNvPr id="67" name="Picture 66"/>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34113107"/>
          <a:ext cx="8831036" cy="63162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0</xdr:colOff>
      <xdr:row>186</xdr:row>
      <xdr:rowOff>0</xdr:rowOff>
    </xdr:from>
    <xdr:to>
      <xdr:col>3</xdr:col>
      <xdr:colOff>530679</xdr:colOff>
      <xdr:row>197</xdr:row>
      <xdr:rowOff>10147</xdr:rowOff>
    </xdr:to>
    <xdr:pic>
      <xdr:nvPicPr>
        <xdr:cNvPr id="69" name="Picture 68"/>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40780607"/>
          <a:ext cx="9525000" cy="21056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196</xdr:row>
      <xdr:rowOff>0</xdr:rowOff>
    </xdr:from>
    <xdr:to>
      <xdr:col>3</xdr:col>
      <xdr:colOff>457200</xdr:colOff>
      <xdr:row>218</xdr:row>
      <xdr:rowOff>185057</xdr:rowOff>
    </xdr:to>
    <xdr:pic>
      <xdr:nvPicPr>
        <xdr:cNvPr id="71" name="Picture 70"/>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43243500"/>
          <a:ext cx="9451521" cy="43760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3</xdr:col>
      <xdr:colOff>0</xdr:colOff>
      <xdr:row>52</xdr:row>
      <xdr:rowOff>0</xdr:rowOff>
    </xdr:from>
    <xdr:to>
      <xdr:col>3</xdr:col>
      <xdr:colOff>152400</xdr:colOff>
      <xdr:row>52</xdr:row>
      <xdr:rowOff>152400</xdr:rowOff>
    </xdr:to>
    <xdr:pic>
      <xdr:nvPicPr>
        <xdr:cNvPr id="31" name="Picture 30" descr="C:\Users\rhende01\AppData\Local\Temp\TD_80\qc\DEFAULT\Marsh_UK\tests\1929\Run_5231\Results\Results\led_error.gif"/>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506075" y="12496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52</xdr:row>
      <xdr:rowOff>0</xdr:rowOff>
    </xdr:from>
    <xdr:to>
      <xdr:col>5</xdr:col>
      <xdr:colOff>152400</xdr:colOff>
      <xdr:row>52</xdr:row>
      <xdr:rowOff>152400</xdr:rowOff>
    </xdr:to>
    <xdr:pic>
      <xdr:nvPicPr>
        <xdr:cNvPr id="32" name="Picture 31" descr="C:\Users\rhende01\AppData\Local\Temp\TD_80\qc\DEFAULT\Marsh_UK\tests\1929\Run_5231\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725275" y="12496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xdr:row>
      <xdr:rowOff>0</xdr:rowOff>
    </xdr:from>
    <xdr:to>
      <xdr:col>3</xdr:col>
      <xdr:colOff>142875</xdr:colOff>
      <xdr:row>89</xdr:row>
      <xdr:rowOff>134711</xdr:rowOff>
    </xdr:to>
    <xdr:pic>
      <xdr:nvPicPr>
        <xdr:cNvPr id="34" name="Picture 3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3879286"/>
          <a:ext cx="9422946" cy="48972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xdr:row>
      <xdr:rowOff>0</xdr:rowOff>
    </xdr:from>
    <xdr:to>
      <xdr:col>1</xdr:col>
      <xdr:colOff>2819400</xdr:colOff>
      <xdr:row>119</xdr:row>
      <xdr:rowOff>62593</xdr:rowOff>
    </xdr:to>
    <xdr:pic>
      <xdr:nvPicPr>
        <xdr:cNvPr id="36" name="Picture 35"/>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9036393"/>
          <a:ext cx="7092043" cy="52060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3</xdr:col>
      <xdr:colOff>0</xdr:colOff>
      <xdr:row>51</xdr:row>
      <xdr:rowOff>0</xdr:rowOff>
    </xdr:from>
    <xdr:to>
      <xdr:col>3</xdr:col>
      <xdr:colOff>152400</xdr:colOff>
      <xdr:row>51</xdr:row>
      <xdr:rowOff>152400</xdr:rowOff>
    </xdr:to>
    <xdr:pic>
      <xdr:nvPicPr>
        <xdr:cNvPr id="31" name="Picture 30" descr="C:\Users\rhende01\AppData\Local\Temp\TD_80\qc\DEFAULT\Marsh_UK\tests\1929\Run_5230\Results\Results\led_error.gif"/>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210675" y="123063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51</xdr:row>
      <xdr:rowOff>0</xdr:rowOff>
    </xdr:from>
    <xdr:to>
      <xdr:col>5</xdr:col>
      <xdr:colOff>152400</xdr:colOff>
      <xdr:row>51</xdr:row>
      <xdr:rowOff>152400</xdr:rowOff>
    </xdr:to>
    <xdr:pic>
      <xdr:nvPicPr>
        <xdr:cNvPr id="32" name="Picture 31" descr="C:\Users\rhende01\AppData\Local\Temp\TD_80\qc\DEFAULT\Marsh_UK\tests\1929\Run_5230\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429875" y="123063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xdr:row>
      <xdr:rowOff>0</xdr:rowOff>
    </xdr:from>
    <xdr:to>
      <xdr:col>11</xdr:col>
      <xdr:colOff>422918</xdr:colOff>
      <xdr:row>99</xdr:row>
      <xdr:rowOff>75286</xdr:rowOff>
    </xdr:to>
    <xdr:pic>
      <xdr:nvPicPr>
        <xdr:cNvPr id="2" name="Picture 1"/>
        <xdr:cNvPicPr>
          <a:picLocks noChangeAspect="1"/>
        </xdr:cNvPicPr>
      </xdr:nvPicPr>
      <xdr:blipFill>
        <a:blip xmlns:r="http://schemas.openxmlformats.org/officeDocument/2006/relationships" r:embed="rId3"/>
        <a:stretch>
          <a:fillRect/>
        </a:stretch>
      </xdr:blipFill>
      <xdr:spPr>
        <a:xfrm>
          <a:off x="0" y="13471071"/>
          <a:ext cx="13009525" cy="7314286"/>
        </a:xfrm>
        <a:prstGeom prst="rect">
          <a:avLst/>
        </a:prstGeom>
      </xdr:spPr>
    </xdr:pic>
    <xdr:clientData/>
  </xdr:twoCellAnchor>
  <xdr:twoCellAnchor editAs="oneCell">
    <xdr:from>
      <xdr:col>0</xdr:col>
      <xdr:colOff>0</xdr:colOff>
      <xdr:row>103</xdr:row>
      <xdr:rowOff>0</xdr:rowOff>
    </xdr:from>
    <xdr:to>
      <xdr:col>11</xdr:col>
      <xdr:colOff>422918</xdr:colOff>
      <xdr:row>141</xdr:row>
      <xdr:rowOff>75286</xdr:rowOff>
    </xdr:to>
    <xdr:pic>
      <xdr:nvPicPr>
        <xdr:cNvPr id="3" name="Picture 2"/>
        <xdr:cNvPicPr>
          <a:picLocks noChangeAspect="1"/>
        </xdr:cNvPicPr>
      </xdr:nvPicPr>
      <xdr:blipFill>
        <a:blip xmlns:r="http://schemas.openxmlformats.org/officeDocument/2006/relationships" r:embed="rId4"/>
        <a:stretch>
          <a:fillRect/>
        </a:stretch>
      </xdr:blipFill>
      <xdr:spPr>
        <a:xfrm>
          <a:off x="0" y="21472071"/>
          <a:ext cx="13009525" cy="7314286"/>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3</xdr:col>
      <xdr:colOff>0</xdr:colOff>
      <xdr:row>51</xdr:row>
      <xdr:rowOff>0</xdr:rowOff>
    </xdr:from>
    <xdr:to>
      <xdr:col>3</xdr:col>
      <xdr:colOff>152400</xdr:colOff>
      <xdr:row>51</xdr:row>
      <xdr:rowOff>152400</xdr:rowOff>
    </xdr:to>
    <xdr:pic>
      <xdr:nvPicPr>
        <xdr:cNvPr id="31" name="Picture 30" descr="C:\Users\rhende01\AppData\Local\Temp\TD_80\qc\DEFAULT\Marsh_UK\tests\1929\Run_5228\Results\Results\led_error.gif"/>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610725" y="123063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51</xdr:row>
      <xdr:rowOff>0</xdr:rowOff>
    </xdr:from>
    <xdr:to>
      <xdr:col>5</xdr:col>
      <xdr:colOff>152400</xdr:colOff>
      <xdr:row>51</xdr:row>
      <xdr:rowOff>152400</xdr:rowOff>
    </xdr:to>
    <xdr:pic>
      <xdr:nvPicPr>
        <xdr:cNvPr id="32" name="Picture 31" descr="C:\Users\rhende01\AppData\Local\Temp\TD_80\qc\DEFAULT\Marsh_UK\tests\1929\Run_5228\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29925" y="123063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72</xdr:row>
      <xdr:rowOff>0</xdr:rowOff>
    </xdr:from>
    <xdr:to>
      <xdr:col>3</xdr:col>
      <xdr:colOff>266700</xdr:colOff>
      <xdr:row>101</xdr:row>
      <xdr:rowOff>57150</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823031"/>
          <a:ext cx="7874794" cy="4891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0.xml><?xml version="1.0" encoding="utf-8"?>
<xdr:wsDr xmlns:xdr="http://schemas.openxmlformats.org/drawingml/2006/spreadsheetDrawing" xmlns:a="http://schemas.openxmlformats.org/drawingml/2006/main">
  <xdr:oneCellAnchor>
    <xdr:from>
      <xdr:col>0</xdr:col>
      <xdr:colOff>0</xdr:colOff>
      <xdr:row>24</xdr:row>
      <xdr:rowOff>0</xdr:rowOff>
    </xdr:from>
    <xdr:ext cx="152400" cy="152400"/>
    <xdr:pic>
      <xdr:nvPicPr>
        <xdr:cNvPr id="6" name="Picture 5" descr="Show SLA Results">
          <a:hlinkClick xmlns:r="http://schemas.openxmlformats.org/officeDocument/2006/relationships" r:id="rId1"/>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5816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55</xdr:row>
      <xdr:rowOff>0</xdr:rowOff>
    </xdr:from>
    <xdr:ext cx="152400" cy="152400"/>
    <xdr:pic>
      <xdr:nvPicPr>
        <xdr:cNvPr id="32" name="Picture 31" descr="C:\Users\rhende01\AppData\Local\Temp\TD_80\qc\DEFAULT\Marsh_UK\tests\1928\Run_5226\Results\Results\led_error.gif"/>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230225" y="12877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55</xdr:row>
      <xdr:rowOff>0</xdr:rowOff>
    </xdr:from>
    <xdr:ext cx="152400" cy="152400"/>
    <xdr:pic>
      <xdr:nvPicPr>
        <xdr:cNvPr id="33" name="Picture 32" descr="C:\Users\rhende01\AppData\Local\Temp\TD_80\qc\DEFAULT\Marsh_UK\tests\1928\Run_5226\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49425" y="12877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31.xml><?xml version="1.0" encoding="utf-8"?>
<xdr:wsDr xmlns:xdr="http://schemas.openxmlformats.org/drawingml/2006/spreadsheetDrawing" xmlns:a="http://schemas.openxmlformats.org/drawingml/2006/main">
  <xdr:twoCellAnchor editAs="oneCell">
    <xdr:from>
      <xdr:col>3</xdr:col>
      <xdr:colOff>0</xdr:colOff>
      <xdr:row>55</xdr:row>
      <xdr:rowOff>0</xdr:rowOff>
    </xdr:from>
    <xdr:to>
      <xdr:col>3</xdr:col>
      <xdr:colOff>152400</xdr:colOff>
      <xdr:row>55</xdr:row>
      <xdr:rowOff>152400</xdr:rowOff>
    </xdr:to>
    <xdr:pic>
      <xdr:nvPicPr>
        <xdr:cNvPr id="31" name="Picture 30" descr="C:\Users\rhende01\AppData\Local\Temp\TD_80\qc\DEFAULT\Marsh_UK\tests\1929\Run_5227\Results\Results\led_error.gif"/>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230225" y="12496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55</xdr:row>
      <xdr:rowOff>0</xdr:rowOff>
    </xdr:from>
    <xdr:to>
      <xdr:col>5</xdr:col>
      <xdr:colOff>152400</xdr:colOff>
      <xdr:row>55</xdr:row>
      <xdr:rowOff>152400</xdr:rowOff>
    </xdr:to>
    <xdr:pic>
      <xdr:nvPicPr>
        <xdr:cNvPr id="32" name="Picture 31" descr="C:\Users\rhende01\AppData\Local\Temp\TD_80\qc\DEFAULT\Marsh_UK\tests\1929\Run_5227\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49425" y="12496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0</xdr:colOff>
      <xdr:row>22</xdr:row>
      <xdr:rowOff>0</xdr:rowOff>
    </xdr:from>
    <xdr:to>
      <xdr:col>0</xdr:col>
      <xdr:colOff>152400</xdr:colOff>
      <xdr:row>22</xdr:row>
      <xdr:rowOff>152400</xdr:rowOff>
    </xdr:to>
    <xdr:pic>
      <xdr:nvPicPr>
        <xdr:cNvPr id="6" name="Picture 5" descr="Show SLA Results">
          <a:hlinkClick xmlns:r="http://schemas.openxmlformats.org/officeDocument/2006/relationships" r:id="rId1"/>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2006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53</xdr:row>
      <xdr:rowOff>0</xdr:rowOff>
    </xdr:from>
    <xdr:to>
      <xdr:col>3</xdr:col>
      <xdr:colOff>152400</xdr:colOff>
      <xdr:row>53</xdr:row>
      <xdr:rowOff>152400</xdr:rowOff>
    </xdr:to>
    <xdr:pic>
      <xdr:nvPicPr>
        <xdr:cNvPr id="32" name="Picture 31" descr="C:\Users\rhende01\AppData\Local\Temp\TD_80\qc\DEFAULT\Marsh_UK\tests\1927\Run_5225\Results\Results\led_error.gif"/>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230225" y="12496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53</xdr:row>
      <xdr:rowOff>0</xdr:rowOff>
    </xdr:from>
    <xdr:to>
      <xdr:col>5</xdr:col>
      <xdr:colOff>152400</xdr:colOff>
      <xdr:row>53</xdr:row>
      <xdr:rowOff>152400</xdr:rowOff>
    </xdr:to>
    <xdr:pic>
      <xdr:nvPicPr>
        <xdr:cNvPr id="33" name="Picture 32" descr="C:\Users\rhende01\AppData\Local\Temp\TD_80\qc\DEFAULT\Marsh_UK\tests\1927\Run_5225\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449425" y="12496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xdr:row>
      <xdr:rowOff>0</xdr:rowOff>
    </xdr:from>
    <xdr:to>
      <xdr:col>5</xdr:col>
      <xdr:colOff>130629</xdr:colOff>
      <xdr:row>90</xdr:row>
      <xdr:rowOff>95250</xdr:rowOff>
    </xdr:to>
    <xdr:pic>
      <xdr:nvPicPr>
        <xdr:cNvPr id="36" name="Picture 35"/>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3906500"/>
          <a:ext cx="9465129" cy="5048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xdr:row>
      <xdr:rowOff>0</xdr:rowOff>
    </xdr:from>
    <xdr:to>
      <xdr:col>2</xdr:col>
      <xdr:colOff>485775</xdr:colOff>
      <xdr:row>120</xdr:row>
      <xdr:rowOff>28575</xdr:rowOff>
    </xdr:to>
    <xdr:pic>
      <xdr:nvPicPr>
        <xdr:cNvPr id="38" name="Picture 37"/>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19431000"/>
          <a:ext cx="7439025" cy="5172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123</xdr:row>
      <xdr:rowOff>0</xdr:rowOff>
    </xdr:from>
    <xdr:to>
      <xdr:col>2</xdr:col>
      <xdr:colOff>0</xdr:colOff>
      <xdr:row>150</xdr:row>
      <xdr:rowOff>85725</xdr:rowOff>
    </xdr:to>
    <xdr:pic>
      <xdr:nvPicPr>
        <xdr:cNvPr id="40" name="Picture 39"/>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25146000"/>
          <a:ext cx="6953250" cy="5229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3.xml><?xml version="1.0" encoding="utf-8"?>
<xdr:wsDr xmlns:xdr="http://schemas.openxmlformats.org/drawingml/2006/spreadsheetDrawing" xmlns:a="http://schemas.openxmlformats.org/drawingml/2006/main">
  <xdr:oneCellAnchor>
    <xdr:from>
      <xdr:col>0</xdr:col>
      <xdr:colOff>0</xdr:colOff>
      <xdr:row>23</xdr:row>
      <xdr:rowOff>0</xdr:rowOff>
    </xdr:from>
    <xdr:ext cx="152400" cy="152400"/>
    <xdr:pic>
      <xdr:nvPicPr>
        <xdr:cNvPr id="6" name="Picture 5" descr="Show SLA Results">
          <a:hlinkClick xmlns:r="http://schemas.openxmlformats.org/officeDocument/2006/relationships" r:id="rId1"/>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3911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69</xdr:row>
      <xdr:rowOff>0</xdr:rowOff>
    </xdr:from>
    <xdr:ext cx="13017500" cy="6701522"/>
    <xdr:pic>
      <xdr:nvPicPr>
        <xdr:cNvPr id="36" name="Picture 35"/>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5049500"/>
          <a:ext cx="13017500" cy="670152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108</xdr:row>
      <xdr:rowOff>0</xdr:rowOff>
    </xdr:from>
    <xdr:ext cx="10826750" cy="7660111"/>
    <xdr:pic>
      <xdr:nvPicPr>
        <xdr:cNvPr id="38" name="Picture 37"/>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542500"/>
          <a:ext cx="10826750" cy="76601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149</xdr:row>
      <xdr:rowOff>190499</xdr:rowOff>
    </xdr:from>
    <xdr:ext cx="10128250" cy="6884261"/>
    <xdr:pic>
      <xdr:nvPicPr>
        <xdr:cNvPr id="40" name="Picture 39"/>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30543499"/>
          <a:ext cx="10128250" cy="688426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189</xdr:row>
      <xdr:rowOff>190499</xdr:rowOff>
    </xdr:from>
    <xdr:ext cx="9382124" cy="6473407"/>
    <xdr:pic>
      <xdr:nvPicPr>
        <xdr:cNvPr id="42" name="Picture 41"/>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38163499"/>
          <a:ext cx="9382124" cy="647340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226</xdr:row>
      <xdr:rowOff>0</xdr:rowOff>
    </xdr:from>
    <xdr:ext cx="9064624" cy="6252606"/>
    <xdr:pic>
      <xdr:nvPicPr>
        <xdr:cNvPr id="44" name="Picture 43"/>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45021500"/>
          <a:ext cx="9064624" cy="62526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34.xml><?xml version="1.0" encoding="utf-8"?>
<xdr:wsDr xmlns:xdr="http://schemas.openxmlformats.org/drawingml/2006/spreadsheetDrawing" xmlns:a="http://schemas.openxmlformats.org/drawingml/2006/main">
  <xdr:oneCellAnchor>
    <xdr:from>
      <xdr:col>3</xdr:col>
      <xdr:colOff>0</xdr:colOff>
      <xdr:row>58</xdr:row>
      <xdr:rowOff>0</xdr:rowOff>
    </xdr:from>
    <xdr:ext cx="152400" cy="152400"/>
    <xdr:pic>
      <xdr:nvPicPr>
        <xdr:cNvPr id="32" name="Picture 31" descr="C:\Users\rhende01\AppData\Local\Temp\TD_80\qc\DEFAULT\Marsh_UK\tests\1903\Run_5197\Results\Results\led_error.gif"/>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030200" y="12877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58</xdr:row>
      <xdr:rowOff>0</xdr:rowOff>
    </xdr:from>
    <xdr:ext cx="152400" cy="152400"/>
    <xdr:pic>
      <xdr:nvPicPr>
        <xdr:cNvPr id="33" name="Picture 32" descr="C:\Users\rhende01\AppData\Local\Temp\TD_80\qc\DEFAULT\Marsh_UK\tests\1903\Run_5197\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249400" y="128778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73</xdr:row>
      <xdr:rowOff>0</xdr:rowOff>
    </xdr:from>
    <xdr:ext cx="14363240" cy="4603750"/>
    <xdr:pic>
      <xdr:nvPicPr>
        <xdr:cNvPr id="35" name="Picture 34"/>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9129375"/>
          <a:ext cx="14363240" cy="46037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145</xdr:row>
      <xdr:rowOff>0</xdr:rowOff>
    </xdr:from>
    <xdr:ext cx="152400" cy="152400"/>
    <xdr:pic>
      <xdr:nvPicPr>
        <xdr:cNvPr id="66" name="Picture 65" descr="C:\Users\rhende01\AppData\Local\Temp\TD_80\qc\DEFAULT\Marsh_UK\tests\1903\Run_5197\Results\Results\led_error.gif"/>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620500" y="345757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145</xdr:row>
      <xdr:rowOff>0</xdr:rowOff>
    </xdr:from>
    <xdr:ext cx="152400" cy="152400"/>
    <xdr:pic>
      <xdr:nvPicPr>
        <xdr:cNvPr id="67" name="Picture 66" descr="C:\Users\rhende01\AppData\Local\Temp\TD_80\qc\DEFAULT\Marsh_UK\tests\1903\Run_5197\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839700" y="345757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156</xdr:row>
      <xdr:rowOff>0</xdr:rowOff>
    </xdr:from>
    <xdr:ext cx="9985375" cy="6584398"/>
    <xdr:pic>
      <xdr:nvPicPr>
        <xdr:cNvPr id="69" name="Picture 68"/>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36671250"/>
          <a:ext cx="9985375" cy="658439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192</xdr:row>
      <xdr:rowOff>190499</xdr:rowOff>
    </xdr:from>
    <xdr:ext cx="8890000" cy="6049031"/>
    <xdr:pic>
      <xdr:nvPicPr>
        <xdr:cNvPr id="71" name="Picture 70"/>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43719749"/>
          <a:ext cx="8890000" cy="604903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35.xml><?xml version="1.0" encoding="utf-8"?>
<xdr:wsDr xmlns:xdr="http://schemas.openxmlformats.org/drawingml/2006/spreadsheetDrawing" xmlns:a="http://schemas.openxmlformats.org/drawingml/2006/main">
  <xdr:oneCellAnchor>
    <xdr:from>
      <xdr:col>0</xdr:col>
      <xdr:colOff>0</xdr:colOff>
      <xdr:row>22</xdr:row>
      <xdr:rowOff>0</xdr:rowOff>
    </xdr:from>
    <xdr:ext cx="152400" cy="152400"/>
    <xdr:pic>
      <xdr:nvPicPr>
        <xdr:cNvPr id="6" name="Picture 5" descr="Show SLA Results">
          <a:hlinkClick xmlns:r="http://schemas.openxmlformats.org/officeDocument/2006/relationships" r:id="rId1"/>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3530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57</xdr:row>
      <xdr:rowOff>0</xdr:rowOff>
    </xdr:from>
    <xdr:ext cx="152400" cy="152400"/>
    <xdr:pic>
      <xdr:nvPicPr>
        <xdr:cNvPr id="33" name="Picture 32" descr="C:\Users\rhende01\AppData\Local\Temp\TD_80\qc\DEFAULT\Marsh_UK\tests\1903\Run_5184\Results\Results\led_error.gif"/>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677400" y="128397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57</xdr:row>
      <xdr:rowOff>0</xdr:rowOff>
    </xdr:from>
    <xdr:ext cx="152400" cy="152400"/>
    <xdr:pic>
      <xdr:nvPicPr>
        <xdr:cNvPr id="34" name="Picture 33" descr="C:\Users\rhende01\AppData\Local\Temp\TD_80\qc\DEFAULT\Marsh_UK\tests\1903\Run_5184\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96600" y="128397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67</xdr:row>
      <xdr:rowOff>0</xdr:rowOff>
    </xdr:from>
    <xdr:ext cx="12379779" cy="3438525"/>
    <xdr:pic>
      <xdr:nvPicPr>
        <xdr:cNvPr id="36" name="Picture 35"/>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8208625"/>
          <a:ext cx="12372975" cy="34385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101</xdr:row>
      <xdr:rowOff>0</xdr:rowOff>
    </xdr:from>
    <xdr:ext cx="152400" cy="152400"/>
    <xdr:pic>
      <xdr:nvPicPr>
        <xdr:cNvPr id="41" name="Picture 40" descr="Show SLA Results">
          <a:hlinkClick xmlns:r="http://schemas.openxmlformats.org/officeDocument/2006/relationships" r:id="rId1"/>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25307925"/>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136</xdr:row>
      <xdr:rowOff>0</xdr:rowOff>
    </xdr:from>
    <xdr:ext cx="152400" cy="152400"/>
    <xdr:pic>
      <xdr:nvPicPr>
        <xdr:cNvPr id="68" name="Picture 67" descr="C:\Users\rhende01\AppData\Local\Temp\TD_80\qc\DEFAULT\Marsh_UK\tests\1903\Run_5184\Results\Results\led_error.gif"/>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896600" y="32470725"/>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136</xdr:row>
      <xdr:rowOff>0</xdr:rowOff>
    </xdr:from>
    <xdr:ext cx="152400" cy="152400"/>
    <xdr:pic>
      <xdr:nvPicPr>
        <xdr:cNvPr id="69" name="Picture 68" descr="C:\Users\rhende01\AppData\Local\Temp\TD_80\qc\DEFAULT\Marsh_UK\tests\1903\Run_5184\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782550" y="32470725"/>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0</xdr:colOff>
      <xdr:row>147</xdr:row>
      <xdr:rowOff>0</xdr:rowOff>
    </xdr:from>
    <xdr:to>
      <xdr:col>1</xdr:col>
      <xdr:colOff>1771650</xdr:colOff>
      <xdr:row>172</xdr:row>
      <xdr:rowOff>63954</xdr:rowOff>
    </xdr:to>
    <xdr:pic>
      <xdr:nvPicPr>
        <xdr:cNvPr id="71" name="Picture 70"/>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35283321"/>
          <a:ext cx="7173686" cy="48264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174</xdr:row>
      <xdr:rowOff>0</xdr:rowOff>
    </xdr:from>
    <xdr:to>
      <xdr:col>1</xdr:col>
      <xdr:colOff>1885950</xdr:colOff>
      <xdr:row>198</xdr:row>
      <xdr:rowOff>171450</xdr:rowOff>
    </xdr:to>
    <xdr:pic>
      <xdr:nvPicPr>
        <xdr:cNvPr id="74" name="Picture 73"/>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40426821"/>
          <a:ext cx="7287986" cy="4743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201</xdr:row>
      <xdr:rowOff>0</xdr:rowOff>
    </xdr:from>
    <xdr:to>
      <xdr:col>1</xdr:col>
      <xdr:colOff>1619250</xdr:colOff>
      <xdr:row>226</xdr:row>
      <xdr:rowOff>38100</xdr:rowOff>
    </xdr:to>
    <xdr:pic>
      <xdr:nvPicPr>
        <xdr:cNvPr id="76" name="Picture 75"/>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45570321"/>
          <a:ext cx="7021286" cy="4800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6.xml><?xml version="1.0" encoding="utf-8"?>
<xdr:wsDr xmlns:xdr="http://schemas.openxmlformats.org/drawingml/2006/spreadsheetDrawing" xmlns:a="http://schemas.openxmlformats.org/drawingml/2006/main">
  <xdr:oneCellAnchor>
    <xdr:from>
      <xdr:col>0</xdr:col>
      <xdr:colOff>0</xdr:colOff>
      <xdr:row>23</xdr:row>
      <xdr:rowOff>0</xdr:rowOff>
    </xdr:from>
    <xdr:ext cx="152400" cy="152400"/>
    <xdr:pic>
      <xdr:nvPicPr>
        <xdr:cNvPr id="6" name="Picture 5" descr="Show SLA Results">
          <a:hlinkClick xmlns:r="http://schemas.openxmlformats.org/officeDocument/2006/relationships" r:id="rId1"/>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5626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42</xdr:row>
      <xdr:rowOff>0</xdr:rowOff>
    </xdr:from>
    <xdr:ext cx="152400" cy="152400"/>
    <xdr:pic>
      <xdr:nvPicPr>
        <xdr:cNvPr id="17" name="Picture 16" descr="C:\Users\rhende01\AppData\Local\Temp\TD_80\qc\DEFAULT\Marsh_UK\tests\222\Run_4254\Results\Results\led_error.gif"/>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677400" y="100012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42</xdr:row>
      <xdr:rowOff>0</xdr:rowOff>
    </xdr:from>
    <xdr:ext cx="152400" cy="152400"/>
    <xdr:pic>
      <xdr:nvPicPr>
        <xdr:cNvPr id="18" name="Picture 17" descr="C:\Users\rhende01\AppData\Local\Temp\TD_80\qc\DEFAULT\Marsh_UK\tests\222\Run_4254\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896600" y="100012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54</xdr:row>
      <xdr:rowOff>0</xdr:rowOff>
    </xdr:from>
    <xdr:ext cx="12673013" cy="4697186"/>
    <xdr:pic>
      <xdr:nvPicPr>
        <xdr:cNvPr id="20" name="Picture 19"/>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2382500"/>
          <a:ext cx="12690021" cy="469718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106</xdr:row>
      <xdr:rowOff>0</xdr:rowOff>
    </xdr:from>
    <xdr:ext cx="152400" cy="152400"/>
    <xdr:pic>
      <xdr:nvPicPr>
        <xdr:cNvPr id="11" name="Picture 10" descr="Show SLA Results">
          <a:hlinkClick xmlns:r="http://schemas.openxmlformats.org/officeDocument/2006/relationships" r:id="rId1"/>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241363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125</xdr:row>
      <xdr:rowOff>0</xdr:rowOff>
    </xdr:from>
    <xdr:ext cx="152400" cy="152400"/>
    <xdr:pic>
      <xdr:nvPicPr>
        <xdr:cNvPr id="25" name="Picture 24" descr="C:\Users\rhende01\AppData\Local\Temp\TD_80\qc\DEFAULT\Marsh_UK\tests\222\Run_4254\Results\Results\led_error.gif"/>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077325" y="285750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125</xdr:row>
      <xdr:rowOff>0</xdr:rowOff>
    </xdr:from>
    <xdr:ext cx="152400" cy="152400"/>
    <xdr:pic>
      <xdr:nvPicPr>
        <xdr:cNvPr id="26" name="Picture 25" descr="C:\Users\rhende01\AppData\Local\Temp\TD_80\qc\DEFAULT\Marsh_UK\tests\222\Run_4254\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296525" y="285750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136</xdr:row>
      <xdr:rowOff>0</xdr:rowOff>
    </xdr:from>
    <xdr:ext cx="3994150" cy="2438400"/>
    <xdr:pic>
      <xdr:nvPicPr>
        <xdr:cNvPr id="27" name="Picture 26"/>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29396531"/>
          <a:ext cx="4889500" cy="2438400"/>
        </a:xfrm>
        <a:prstGeom prst="rect">
          <a:avLst/>
        </a:prstGeom>
        <a:noFill/>
        <a:ln>
          <a:noFill/>
        </a:ln>
      </xdr:spPr>
    </xdr:pic>
    <xdr:clientData/>
  </xdr:oneCellAnchor>
  <xdr:oneCellAnchor>
    <xdr:from>
      <xdr:col>0</xdr:col>
      <xdr:colOff>0</xdr:colOff>
      <xdr:row>152</xdr:row>
      <xdr:rowOff>0</xdr:rowOff>
    </xdr:from>
    <xdr:ext cx="4893469" cy="3571875"/>
    <xdr:pic>
      <xdr:nvPicPr>
        <xdr:cNvPr id="28" name="Picture 27"/>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32444531"/>
          <a:ext cx="6310313" cy="3571875"/>
        </a:xfrm>
        <a:prstGeom prst="rect">
          <a:avLst/>
        </a:prstGeom>
        <a:noFill/>
        <a:extLst/>
      </xdr:spPr>
    </xdr:pic>
    <xdr:clientData/>
  </xdr:oneCellAnchor>
  <xdr:oneCellAnchor>
    <xdr:from>
      <xdr:col>0</xdr:col>
      <xdr:colOff>0</xdr:colOff>
      <xdr:row>172</xdr:row>
      <xdr:rowOff>0</xdr:rowOff>
    </xdr:from>
    <xdr:ext cx="4774406" cy="4191000"/>
    <xdr:pic>
      <xdr:nvPicPr>
        <xdr:cNvPr id="29" name="Picture 2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36254531"/>
          <a:ext cx="6191250" cy="4191000"/>
        </a:xfrm>
        <a:prstGeom prst="rect">
          <a:avLst/>
        </a:prstGeom>
        <a:noFill/>
        <a:extLst/>
      </xdr:spPr>
    </xdr:pic>
    <xdr:clientData/>
  </xdr:oneCellAnchor>
  <xdr:oneCellAnchor>
    <xdr:from>
      <xdr:col>0</xdr:col>
      <xdr:colOff>0</xdr:colOff>
      <xdr:row>207</xdr:row>
      <xdr:rowOff>0</xdr:rowOff>
    </xdr:from>
    <xdr:ext cx="152400" cy="152400"/>
    <xdr:pic>
      <xdr:nvPicPr>
        <xdr:cNvPr id="16" name="Picture 15" descr="Show SLA Results">
          <a:hlinkClick xmlns:r="http://schemas.openxmlformats.org/officeDocument/2006/relationships" r:id="rId1"/>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4410075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226</xdr:row>
      <xdr:rowOff>0</xdr:rowOff>
    </xdr:from>
    <xdr:ext cx="152400" cy="152400"/>
    <xdr:pic>
      <xdr:nvPicPr>
        <xdr:cNvPr id="35" name="Picture 34" descr="C:\Users\rhende01\AppData\Local\Temp\TD_80\qc\DEFAULT\Marsh_UK\tests\222\Run_4254\Results\Results\led_error.gif"/>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400925" y="487299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0</xdr:colOff>
      <xdr:row>226</xdr:row>
      <xdr:rowOff>0</xdr:rowOff>
    </xdr:from>
    <xdr:ext cx="152400" cy="152400"/>
    <xdr:pic>
      <xdr:nvPicPr>
        <xdr:cNvPr id="36" name="Picture 35" descr="C:\Users\rhende01\AppData\Local\Temp\TD_80\qc\DEFAULT\Marsh_UK\tests\222\Run_4254\Results\Results\led_no_data.gif"/>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620125" y="48729900"/>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56</xdr:row>
      <xdr:rowOff>0</xdr:rowOff>
    </xdr:from>
    <xdr:to>
      <xdr:col>10</xdr:col>
      <xdr:colOff>442670</xdr:colOff>
      <xdr:row>95</xdr:row>
      <xdr:rowOff>124447</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14886653"/>
          <a:ext cx="13009525" cy="7314286"/>
        </a:xfrm>
        <a:prstGeom prst="rect">
          <a:avLst/>
        </a:prstGeom>
      </xdr:spPr>
    </xdr:pic>
    <xdr:clientData/>
  </xdr:twoCellAnchor>
  <xdr:twoCellAnchor editAs="oneCell">
    <xdr:from>
      <xdr:col>1</xdr:col>
      <xdr:colOff>0</xdr:colOff>
      <xdr:row>101</xdr:row>
      <xdr:rowOff>0</xdr:rowOff>
    </xdr:from>
    <xdr:to>
      <xdr:col>10</xdr:col>
      <xdr:colOff>442670</xdr:colOff>
      <xdr:row>140</xdr:row>
      <xdr:rowOff>124447</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23182621"/>
          <a:ext cx="13009525" cy="7314286"/>
        </a:xfrm>
        <a:prstGeom prst="rect">
          <a:avLst/>
        </a:prstGeom>
      </xdr:spPr>
    </xdr:pic>
    <xdr:clientData/>
  </xdr:twoCellAnchor>
  <xdr:twoCellAnchor editAs="oneCell">
    <xdr:from>
      <xdr:col>1</xdr:col>
      <xdr:colOff>0</xdr:colOff>
      <xdr:row>143</xdr:row>
      <xdr:rowOff>0</xdr:rowOff>
    </xdr:from>
    <xdr:to>
      <xdr:col>10</xdr:col>
      <xdr:colOff>442670</xdr:colOff>
      <xdr:row>182</xdr:row>
      <xdr:rowOff>124448</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31033065"/>
          <a:ext cx="13009525" cy="7314286"/>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15</xdr:col>
      <xdr:colOff>504824</xdr:colOff>
      <xdr:row>36</xdr:row>
      <xdr:rowOff>47625</xdr:rowOff>
    </xdr:to>
    <xdr:pic>
      <xdr:nvPicPr>
        <xdr:cNvPr id="2" name="Picture 1"/>
        <xdr:cNvPicPr/>
      </xdr:nvPicPr>
      <xdr:blipFill>
        <a:blip xmlns:r="http://schemas.openxmlformats.org/officeDocument/2006/relationships" r:embed="rId1"/>
        <a:stretch>
          <a:fillRect/>
        </a:stretch>
      </xdr:blipFill>
      <xdr:spPr>
        <a:xfrm>
          <a:off x="0" y="571500"/>
          <a:ext cx="9648824" cy="6334125"/>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0</xdr:col>
      <xdr:colOff>0</xdr:colOff>
      <xdr:row>21</xdr:row>
      <xdr:rowOff>0</xdr:rowOff>
    </xdr:from>
    <xdr:to>
      <xdr:col>0</xdr:col>
      <xdr:colOff>152400</xdr:colOff>
      <xdr:row>21</xdr:row>
      <xdr:rowOff>152400</xdr:rowOff>
    </xdr:to>
    <xdr:pic>
      <xdr:nvPicPr>
        <xdr:cNvPr id="32773" name="Picture 5" descr="Show SLA Results">
          <a:hlinkClick xmlns:r="http://schemas.openxmlformats.org/officeDocument/2006/relationships" r:id="rId1"/>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4752975"/>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73</xdr:row>
      <xdr:rowOff>0</xdr:rowOff>
    </xdr:from>
    <xdr:to>
      <xdr:col>3</xdr:col>
      <xdr:colOff>152400</xdr:colOff>
      <xdr:row>73</xdr:row>
      <xdr:rowOff>152400</xdr:rowOff>
    </xdr:to>
    <xdr:pic>
      <xdr:nvPicPr>
        <xdr:cNvPr id="32817" name="Picture 49" descr="led_erro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277225" y="14658975"/>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73</xdr:row>
      <xdr:rowOff>0</xdr:rowOff>
    </xdr:from>
    <xdr:to>
      <xdr:col>5</xdr:col>
      <xdr:colOff>152400</xdr:colOff>
      <xdr:row>73</xdr:row>
      <xdr:rowOff>152400</xdr:rowOff>
    </xdr:to>
    <xdr:pic>
      <xdr:nvPicPr>
        <xdr:cNvPr id="32818" name="Picture 50" descr="led_no_data"/>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0391775" y="14658975"/>
          <a:ext cx="152400" cy="152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xdr:row>
      <xdr:rowOff>114300</xdr:rowOff>
    </xdr:from>
    <xdr:to>
      <xdr:col>3</xdr:col>
      <xdr:colOff>733425</xdr:colOff>
      <xdr:row>144</xdr:row>
      <xdr:rowOff>133350</xdr:rowOff>
    </xdr:to>
    <xdr:pic>
      <xdr:nvPicPr>
        <xdr:cNvPr id="32819" name="Picture 51"/>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7583150"/>
          <a:ext cx="9010650" cy="10877550"/>
        </a:xfrm>
        <a:prstGeom prst="rect">
          <a:avLst/>
        </a:prstGeom>
        <a:noFill/>
        <a:ln>
          <a:noFill/>
        </a:ln>
        <a:effectLst/>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pic>
    <xdr:clientData/>
  </xdr:twoCellAnchor>
  <xdr:twoCellAnchor>
    <xdr:from>
      <xdr:col>0</xdr:col>
      <xdr:colOff>2314575</xdr:colOff>
      <xdr:row>86</xdr:row>
      <xdr:rowOff>0</xdr:rowOff>
    </xdr:from>
    <xdr:to>
      <xdr:col>0</xdr:col>
      <xdr:colOff>2466975</xdr:colOff>
      <xdr:row>94</xdr:row>
      <xdr:rowOff>142875</xdr:rowOff>
    </xdr:to>
    <xdr:sp macro="" textlink="">
      <xdr:nvSpPr>
        <xdr:cNvPr id="32820" name="Line 52"/>
        <xdr:cNvSpPr>
          <a:spLocks noChangeShapeType="1"/>
        </xdr:cNvSpPr>
      </xdr:nvSpPr>
      <xdr:spPr bwMode="auto">
        <a:xfrm>
          <a:off x="2314575" y="17278350"/>
          <a:ext cx="152400" cy="16668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editAs="oneCell">
    <xdr:from>
      <xdr:col>0</xdr:col>
      <xdr:colOff>0</xdr:colOff>
      <xdr:row>156</xdr:row>
      <xdr:rowOff>28575</xdr:rowOff>
    </xdr:from>
    <xdr:to>
      <xdr:col>7</xdr:col>
      <xdr:colOff>581025</xdr:colOff>
      <xdr:row>196</xdr:row>
      <xdr:rowOff>28575</xdr:rowOff>
    </xdr:to>
    <xdr:pic>
      <xdr:nvPicPr>
        <xdr:cNvPr id="32822" name="Picture 54"/>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30641925"/>
          <a:ext cx="12192000" cy="7620000"/>
        </a:xfrm>
        <a:prstGeom prst="rect">
          <a:avLst/>
        </a:prstGeom>
        <a:noFill/>
        <a:ln>
          <a:noFill/>
        </a:ln>
        <a:effectLst/>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57150</xdr:colOff>
      <xdr:row>28</xdr:row>
      <xdr:rowOff>9525</xdr:rowOff>
    </xdr:from>
    <xdr:to>
      <xdr:col>9</xdr:col>
      <xdr:colOff>254794</xdr:colOff>
      <xdr:row>53</xdr:row>
      <xdr:rowOff>138113</xdr:rowOff>
    </xdr:to>
    <xdr:pic>
      <xdr:nvPicPr>
        <xdr:cNvPr id="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66750" y="8210550"/>
          <a:ext cx="7874794" cy="4891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0</xdr:row>
      <xdr:rowOff>0</xdr:rowOff>
    </xdr:from>
    <xdr:to>
      <xdr:col>10</xdr:col>
      <xdr:colOff>533400</xdr:colOff>
      <xdr:row>0</xdr:row>
      <xdr:rowOff>3486150</xdr:rowOff>
    </xdr:to>
    <xdr:pic>
      <xdr:nvPicPr>
        <xdr:cNvPr id="3" name="Picture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0"/>
          <a:ext cx="8820150" cy="3486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0</xdr:colOff>
      <xdr:row>6</xdr:row>
      <xdr:rowOff>28575</xdr:rowOff>
    </xdr:from>
    <xdr:to>
      <xdr:col>10</xdr:col>
      <xdr:colOff>400050</xdr:colOff>
      <xdr:row>37</xdr:row>
      <xdr:rowOff>38100</xdr:rowOff>
    </xdr:to>
    <xdr:pic>
      <xdr:nvPicPr>
        <xdr:cNvPr id="14338"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743075"/>
          <a:ext cx="8639175" cy="5915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1</xdr:col>
      <xdr:colOff>304800</xdr:colOff>
      <xdr:row>4</xdr:row>
      <xdr:rowOff>38100</xdr:rowOff>
    </xdr:to>
    <xdr:sp macro="" textlink="">
      <xdr:nvSpPr>
        <xdr:cNvPr id="14339" name="AutoShape 16" descr="Show SLA Results">
          <a:hlinkClick xmlns:r="http://schemas.openxmlformats.org/officeDocument/2006/relationships" r:id="rId2"/>
        </xdr:cNvPr>
        <xdr:cNvSpPr>
          <a:spLocks noChangeAspect="1" noChangeArrowheads="1"/>
        </xdr:cNvSpPr>
      </xdr:nvSpPr>
      <xdr:spPr bwMode="auto">
        <a:xfrm>
          <a:off x="609600" y="9906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0</xdr:col>
      <xdr:colOff>0</xdr:colOff>
      <xdr:row>42</xdr:row>
      <xdr:rowOff>0</xdr:rowOff>
    </xdr:from>
    <xdr:to>
      <xdr:col>16</xdr:col>
      <xdr:colOff>295275</xdr:colOff>
      <xdr:row>82</xdr:row>
      <xdr:rowOff>0</xdr:rowOff>
    </xdr:to>
    <xdr:pic>
      <xdr:nvPicPr>
        <xdr:cNvPr id="14340" name="Picture 4"/>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8715375"/>
          <a:ext cx="12192000" cy="7620000"/>
        </a:xfrm>
        <a:prstGeom prst="rect">
          <a:avLst/>
        </a:prstGeom>
        <a:noFill/>
        <a:ln>
          <a:noFill/>
        </a:ln>
        <a:effectLst/>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pic>
    <xdr:clientData/>
  </xdr:twoCellAnchor>
  <xdr:twoCellAnchor editAs="oneCell">
    <xdr:from>
      <xdr:col>0</xdr:col>
      <xdr:colOff>0</xdr:colOff>
      <xdr:row>88</xdr:row>
      <xdr:rowOff>0</xdr:rowOff>
    </xdr:from>
    <xdr:to>
      <xdr:col>16</xdr:col>
      <xdr:colOff>295275</xdr:colOff>
      <xdr:row>128</xdr:row>
      <xdr:rowOff>0</xdr:rowOff>
    </xdr:to>
    <xdr:pic>
      <xdr:nvPicPr>
        <xdr:cNvPr id="14341" name="Picture 5"/>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7554575"/>
          <a:ext cx="12192000" cy="7620000"/>
        </a:xfrm>
        <a:prstGeom prst="rect">
          <a:avLst/>
        </a:prstGeom>
        <a:noFill/>
        <a:ln>
          <a:noFill/>
        </a:ln>
        <a:effectLst/>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120</xdr:row>
      <xdr:rowOff>0</xdr:rowOff>
    </xdr:from>
    <xdr:to>
      <xdr:col>5</xdr:col>
      <xdr:colOff>497416</xdr:colOff>
      <xdr:row>155</xdr:row>
      <xdr:rowOff>43004</xdr:rowOff>
    </xdr:to>
    <xdr:pic>
      <xdr:nvPicPr>
        <xdr:cNvPr id="4"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050000"/>
          <a:ext cx="8149166" cy="55992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157</xdr:row>
      <xdr:rowOff>42333</xdr:rowOff>
    </xdr:from>
    <xdr:to>
      <xdr:col>5</xdr:col>
      <xdr:colOff>391582</xdr:colOff>
      <xdr:row>192</xdr:row>
      <xdr:rowOff>107215</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24966083"/>
          <a:ext cx="8043332" cy="56211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75</xdr:row>
      <xdr:rowOff>0</xdr:rowOff>
    </xdr:from>
    <xdr:to>
      <xdr:col>5</xdr:col>
      <xdr:colOff>333374</xdr:colOff>
      <xdr:row>104</xdr:row>
      <xdr:rowOff>9524</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2501563"/>
          <a:ext cx="7191374" cy="484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106</xdr:row>
      <xdr:rowOff>0</xdr:rowOff>
    </xdr:from>
    <xdr:to>
      <xdr:col>5</xdr:col>
      <xdr:colOff>357188</xdr:colOff>
      <xdr:row>135</xdr:row>
      <xdr:rowOff>95251</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7668875"/>
          <a:ext cx="7215188" cy="49291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151</xdr:row>
      <xdr:rowOff>0</xdr:rowOff>
    </xdr:from>
    <xdr:to>
      <xdr:col>4</xdr:col>
      <xdr:colOff>180975</xdr:colOff>
      <xdr:row>176</xdr:row>
      <xdr:rowOff>104775</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4450675"/>
          <a:ext cx="8410575" cy="415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178</xdr:row>
      <xdr:rowOff>0</xdr:rowOff>
    </xdr:from>
    <xdr:to>
      <xdr:col>4</xdr:col>
      <xdr:colOff>152400</xdr:colOff>
      <xdr:row>206</xdr:row>
      <xdr:rowOff>19050</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28822650"/>
          <a:ext cx="8382000" cy="4552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207</xdr:row>
      <xdr:rowOff>0</xdr:rowOff>
    </xdr:from>
    <xdr:to>
      <xdr:col>4</xdr:col>
      <xdr:colOff>161925</xdr:colOff>
      <xdr:row>233</xdr:row>
      <xdr:rowOff>123825</xdr:rowOff>
    </xdr:to>
    <xdr:pic>
      <xdr:nvPicPr>
        <xdr:cNvPr id="7" name="Picture 6"/>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33518475"/>
          <a:ext cx="8391525" cy="4333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236</xdr:row>
      <xdr:rowOff>0</xdr:rowOff>
    </xdr:from>
    <xdr:to>
      <xdr:col>2</xdr:col>
      <xdr:colOff>590550</xdr:colOff>
      <xdr:row>265</xdr:row>
      <xdr:rowOff>9525</xdr:rowOff>
    </xdr:to>
    <xdr:pic>
      <xdr:nvPicPr>
        <xdr:cNvPr id="9" name="Picture 8"/>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38214300"/>
          <a:ext cx="7096125" cy="4705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267</xdr:row>
      <xdr:rowOff>1</xdr:rowOff>
    </xdr:from>
    <xdr:to>
      <xdr:col>8</xdr:col>
      <xdr:colOff>167275</xdr:colOff>
      <xdr:row>304</xdr:row>
      <xdr:rowOff>95251</xdr:rowOff>
    </xdr:to>
    <xdr:pic>
      <xdr:nvPicPr>
        <xdr:cNvPr id="10" name="Picture 9"/>
        <xdr:cNvPicPr>
          <a:picLocks noChangeAspect="1"/>
        </xdr:cNvPicPr>
      </xdr:nvPicPr>
      <xdr:blipFill>
        <a:blip xmlns:r="http://schemas.openxmlformats.org/officeDocument/2006/relationships" r:embed="rId5"/>
        <a:stretch>
          <a:fillRect/>
        </a:stretch>
      </xdr:blipFill>
      <xdr:spPr>
        <a:xfrm>
          <a:off x="0" y="42386251"/>
          <a:ext cx="10856442" cy="5969000"/>
        </a:xfrm>
        <a:prstGeom prst="rect">
          <a:avLst/>
        </a:prstGeom>
      </xdr:spPr>
    </xdr:pic>
    <xdr:clientData/>
  </xdr:twoCellAnchor>
  <xdr:twoCellAnchor editAs="oneCell">
    <xdr:from>
      <xdr:col>0</xdr:col>
      <xdr:colOff>0</xdr:colOff>
      <xdr:row>306</xdr:row>
      <xdr:rowOff>113344</xdr:rowOff>
    </xdr:from>
    <xdr:to>
      <xdr:col>8</xdr:col>
      <xdr:colOff>338666</xdr:colOff>
      <xdr:row>344</xdr:row>
      <xdr:rowOff>144077</xdr:rowOff>
    </xdr:to>
    <xdr:pic>
      <xdr:nvPicPr>
        <xdr:cNvPr id="11" name="Picture 10"/>
        <xdr:cNvPicPr>
          <a:picLocks noChangeAspect="1"/>
        </xdr:cNvPicPr>
      </xdr:nvPicPr>
      <xdr:blipFill>
        <a:blip xmlns:r="http://schemas.openxmlformats.org/officeDocument/2006/relationships" r:embed="rId6"/>
        <a:stretch>
          <a:fillRect/>
        </a:stretch>
      </xdr:blipFill>
      <xdr:spPr>
        <a:xfrm>
          <a:off x="0" y="48690844"/>
          <a:ext cx="11027833" cy="6063233"/>
        </a:xfrm>
        <a:prstGeom prst="rect">
          <a:avLst/>
        </a:prstGeom>
      </xdr:spPr>
    </xdr:pic>
    <xdr:clientData/>
  </xdr:twoCellAnchor>
  <xdr:twoCellAnchor editAs="oneCell">
    <xdr:from>
      <xdr:col>0</xdr:col>
      <xdr:colOff>0</xdr:colOff>
      <xdr:row>345</xdr:row>
      <xdr:rowOff>119322</xdr:rowOff>
    </xdr:from>
    <xdr:to>
      <xdr:col>8</xdr:col>
      <xdr:colOff>338666</xdr:colOff>
      <xdr:row>384</xdr:row>
      <xdr:rowOff>128201</xdr:rowOff>
    </xdr:to>
    <xdr:pic>
      <xdr:nvPicPr>
        <xdr:cNvPr id="12" name="Picture 11"/>
        <xdr:cNvPicPr>
          <a:picLocks noChangeAspect="1"/>
        </xdr:cNvPicPr>
      </xdr:nvPicPr>
      <xdr:blipFill>
        <a:blip xmlns:r="http://schemas.openxmlformats.org/officeDocument/2006/relationships" r:embed="rId7"/>
        <a:stretch>
          <a:fillRect/>
        </a:stretch>
      </xdr:blipFill>
      <xdr:spPr>
        <a:xfrm>
          <a:off x="0" y="54888072"/>
          <a:ext cx="11027833" cy="620012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159</xdr:row>
      <xdr:rowOff>0</xdr:rowOff>
    </xdr:from>
    <xdr:to>
      <xdr:col>2</xdr:col>
      <xdr:colOff>600075</xdr:colOff>
      <xdr:row>189</xdr:row>
      <xdr:rowOff>76200</xdr:rowOff>
    </xdr:to>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5746075"/>
          <a:ext cx="7000875" cy="4933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191</xdr:row>
      <xdr:rowOff>0</xdr:rowOff>
    </xdr:from>
    <xdr:to>
      <xdr:col>5</xdr:col>
      <xdr:colOff>161925</xdr:colOff>
      <xdr:row>219</xdr:row>
      <xdr:rowOff>133350</xdr:rowOff>
    </xdr:to>
    <xdr:pic>
      <xdr:nvPicPr>
        <xdr:cNvPr id="5" name="Picture 4"/>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30927675"/>
          <a:ext cx="9458325" cy="4667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222</xdr:row>
      <xdr:rowOff>0</xdr:rowOff>
    </xdr:from>
    <xdr:to>
      <xdr:col>3</xdr:col>
      <xdr:colOff>333375</xdr:colOff>
      <xdr:row>249</xdr:row>
      <xdr:rowOff>114300</xdr:rowOff>
    </xdr:to>
    <xdr:pic>
      <xdr:nvPicPr>
        <xdr:cNvPr id="7" name="Picture 6"/>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35947350"/>
          <a:ext cx="8410575" cy="4486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251</xdr:row>
      <xdr:rowOff>0</xdr:rowOff>
    </xdr:from>
    <xdr:to>
      <xdr:col>3</xdr:col>
      <xdr:colOff>314325</xdr:colOff>
      <xdr:row>280</xdr:row>
      <xdr:rowOff>38100</xdr:rowOff>
    </xdr:to>
    <xdr:pic>
      <xdr:nvPicPr>
        <xdr:cNvPr id="9" name="Picture 8"/>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0643175"/>
          <a:ext cx="8391525" cy="4733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50</xdr:row>
      <xdr:rowOff>136555</xdr:rowOff>
    </xdr:from>
    <xdr:to>
      <xdr:col>4</xdr:col>
      <xdr:colOff>902493</xdr:colOff>
      <xdr:row>70</xdr:row>
      <xdr:rowOff>66675</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9909205"/>
          <a:ext cx="9074943" cy="3740120"/>
        </a:xfrm>
        <a:prstGeom prst="rect">
          <a:avLst/>
        </a:prstGeom>
      </xdr:spPr>
    </xdr:pic>
    <xdr:clientData/>
  </xdr:twoCellAnchor>
  <xdr:twoCellAnchor editAs="oneCell">
    <xdr:from>
      <xdr:col>0</xdr:col>
      <xdr:colOff>0</xdr:colOff>
      <xdr:row>74</xdr:row>
      <xdr:rowOff>0</xdr:rowOff>
    </xdr:from>
    <xdr:to>
      <xdr:col>5</xdr:col>
      <xdr:colOff>392641</xdr:colOff>
      <xdr:row>94</xdr:row>
      <xdr:rowOff>161925</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4344650"/>
          <a:ext cx="9660466" cy="3971925"/>
        </a:xfrm>
        <a:prstGeom prst="rect">
          <a:avLst/>
        </a:prstGeom>
      </xdr:spPr>
    </xdr:pic>
    <xdr:clientData/>
  </xdr:twoCellAnchor>
  <xdr:twoCellAnchor editAs="oneCell">
    <xdr:from>
      <xdr:col>0</xdr:col>
      <xdr:colOff>0</xdr:colOff>
      <xdr:row>97</xdr:row>
      <xdr:rowOff>0</xdr:rowOff>
    </xdr:from>
    <xdr:to>
      <xdr:col>2</xdr:col>
      <xdr:colOff>685800</xdr:colOff>
      <xdr:row>122</xdr:row>
      <xdr:rowOff>78581</xdr:rowOff>
    </xdr:to>
    <xdr:pic>
      <xdr:nvPicPr>
        <xdr:cNvPr id="4" name="Picture 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8726150"/>
          <a:ext cx="7019925" cy="48410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hyperlink" Target="http://www.marsh.com/" TargetMode="External"/><Relationship Id="rId5" Type="http://schemas.openxmlformats.org/officeDocument/2006/relationships/image" Target="../media/image1.emf"/><Relationship Id="rId4" Type="http://schemas.openxmlformats.org/officeDocument/2006/relationships/package" Target="../embeddings/Microsoft_Word_Document1.docx"/></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6.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7.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1.xml"/><Relationship Id="rId1" Type="http://schemas.openxmlformats.org/officeDocument/2006/relationships/printerSettings" Target="../printerSettings/printerSettings17.bin"/><Relationship Id="rId5" Type="http://schemas.openxmlformats.org/officeDocument/2006/relationships/image" Target="../media/image60.emf"/><Relationship Id="rId4" Type="http://schemas.openxmlformats.org/officeDocument/2006/relationships/oleObject" Target="../embeddings/Microsoft_Excel_97-2003_Worksheet1.xls"/></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8.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19.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0.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1.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23.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24.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25.bin"/></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26.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27.bin"/></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5.xml.rels><?xml version="1.0" encoding="UTF-8" standalone="yes"?>
<Relationships xmlns="http://schemas.openxmlformats.org/package/2006/relationships"><Relationship Id="rId13"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MarshSat_CreatePolicy_03_ClassificationDetails)0000" TargetMode="External"/><Relationship Id="rId18"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0_URL)0000" TargetMode="External"/><Relationship Id="rId26"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7_Search_Carrier1)0000" TargetMode="External"/><Relationship Id="rId39"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20_Click_Logout)0000" TargetMode="External"/><Relationship Id="rId21"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3_click_new_submission)0000" TargetMode="External"/><Relationship Id="rId34"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5_Search_Carrier5)0000" TargetMode="External"/><Relationship Id="rId42"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1_Home)0000" TargetMode="External"/><Relationship Id="rId47"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6_Search_Criteria)0000" TargetMode="External"/><Relationship Id="rId50"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9_Click_save)0000" TargetMode="External"/><Relationship Id="rId55"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HttpReturnCodes0001(HTTP_302)0001" TargetMode="External"/><Relationship Id="rId7" Type="http://schemas.openxmlformats.org/officeDocument/2006/relationships/hyperlink" Target="slaconfig:" TargetMode="External"/><Relationship Id="rId12"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MarshSat_CreatePolicy_02_PolicyOverview)0000" TargetMode="External"/><Relationship Id="rId17"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MarshSat_CreatePolicy_07_Logout)0000" TargetMode="External"/><Relationship Id="rId25"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6_Search_Placement_Handler)0000" TargetMode="External"/><Relationship Id="rId33"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4_Click_Select5)0000" TargetMode="External"/><Relationship Id="rId38"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9_Click_Save)0000" TargetMode="External"/><Relationship Id="rId46"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5_Search_Link)0000" TargetMode="External"/><Relationship Id="rId2"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Throughput" TargetMode="External"/><Relationship Id="rId16"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MarshSat_CreatePolicy_06_DraftReview)0000" TargetMode="External"/><Relationship Id="rId20"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2_click_submission)0000" TargetMode="External"/><Relationship Id="rId29"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0_Click_Select3)0000" TargetMode="External"/><Relationship Id="rId41"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0_ETE)0000" TargetMode="External"/><Relationship Id="rId54"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HttpReturnCodes0001(HTTP_301)0001" TargetMode="External"/><Relationship Id="rId1"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VuserStateGraph" TargetMode="External"/><Relationship Id="rId6" Type="http://schemas.openxmlformats.org/officeDocument/2006/relationships/hyperlink" Target="slarules:errors_per_second" TargetMode="External"/><Relationship Id="rId11"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MarshSat_CreatePolicy_01_Login)0000" TargetMode="External"/><Relationship Id="rId24"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6_Click_Select1)0000" TargetMode="External"/><Relationship Id="rId32"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3_search_Carrier4)0000" TargetMode="External"/><Relationship Id="rId37"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8_Click_Select7)0000" TargetMode="External"/><Relationship Id="rId40"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ETE)0000" TargetMode="External"/><Relationship Id="rId45"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4_Search_Button)0000" TargetMode="External"/><Relationship Id="rId53"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HttpReturnCodes0001(HTTP_200)0001" TargetMode="External"/><Relationship Id="rId58" Type="http://schemas.openxmlformats.org/officeDocument/2006/relationships/drawing" Target="../drawings/drawing39.xml"/><Relationship Id="rId5"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HitsperSecond" TargetMode="External"/><Relationship Id="rId15"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MarshSat_CreatePolicy_05_AddInsurer2)0000" TargetMode="External"/><Relationship Id="rId23"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5_Click_Select)0000" TargetMode="External"/><Relationship Id="rId28"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9_Search_Carrier2)0000" TargetMode="External"/><Relationship Id="rId36"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7_enter_Product_Classification_Details)0000" TargetMode="External"/><Relationship Id="rId49"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8_Edit_NCP)0000" TargetMode="External"/><Relationship Id="rId57"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triesPerSecond" TargetMode="External"/><Relationship Id="rId10"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 TargetMode="External"/><Relationship Id="rId19"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1_Login)0000" TargetMode="External"/><Relationship Id="rId31"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2_Click_Select4)0000" TargetMode="External"/><Relationship Id="rId44"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3_Select_QMS)0000" TargetMode="External"/><Relationship Id="rId52"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11_LogOut)0000" TargetMode="External"/><Relationship Id="rId4"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HitsperSecond" TargetMode="External"/><Relationship Id="rId9"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TransactionSummary" TargetMode="External"/><Relationship Id="rId14"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MarshSat_CreatePolicy_04_AddInsurers)0000" TargetMode="External"/><Relationship Id="rId22"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4_Select_Carrier)0000" TargetMode="External"/><Relationship Id="rId27"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08_Click_Select2)0000" TargetMode="External"/><Relationship Id="rId30"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1_Search_Carrier3)0000" TargetMode="External"/><Relationship Id="rId35"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Prebind_16_Click_Select6)0000" TargetMode="External"/><Relationship Id="rId43"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2_Login)0000" TargetMode="External"/><Relationship Id="rId48"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07_Select_Record)0000" TargetMode="External"/><Relationship Id="rId56"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HttpReturnCodes0001(HTTP_502)0001" TargetMode="External"/><Relationship Id="rId8" Type="http://schemas.openxmlformats.org/officeDocument/2006/relationships/hyperlink" Target="analyze:" TargetMode="External"/><Relationship Id="rId51"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ResponseTime0000(QMS_10_QMS_Check_List)0000" TargetMode="External"/><Relationship Id="rId3"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MarshSat12\Throughput" TargetMode="External"/></Relationships>
</file>

<file path=xl/worksheets/_rels/sheet46.xml.rels><?xml version="1.0" encoding="UTF-8" standalone="yes"?>
<Relationships xmlns="http://schemas.openxmlformats.org/package/2006/relationships"><Relationship Id="rId3" Type="http://schemas.openxmlformats.org/officeDocument/2006/relationships/drawing" Target="../drawings/drawing40.xml"/><Relationship Id="rId2" Type="http://schemas.openxmlformats.org/officeDocument/2006/relationships/printerSettings" Target="../printerSettings/printerSettings28.bin"/><Relationship Id="rId1" Type="http://schemas.openxmlformats.org/officeDocument/2006/relationships/hyperlink" Target="file://\\gblonfc10\EID-MT\Business%20Liasion\Test%20Projects\MarshSat\AppData\Local\Microsoft\Windows\Temporary%20Internet%20Files\Content.Outlook\AppData\Local\Microsoft\Windows\Temporary%20Internet%20Files\Content.Outlook\AppData\Local\Microsoft\Windows\Temporary%20Internet%20Files\Content.Outlook\Local%20Settings\Temporary%20Internet%20Files\Local%20Settings\Temporary%20Internet%20Files\Local%20Settings\Temporary%20Internet%20Files\Local%20Settings\LR\Projects\MarshSatGPD\60%20Reports\r027_s003_soaktest_15Jan2011_SecondAttempt_1000\ResponseTime0000(GPD_CreateDraftPolicy_005_AddNewPolicy_LinkClick)0000" TargetMode="Externa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4:C35"/>
  <sheetViews>
    <sheetView zoomScale="80" zoomScaleNormal="80" workbookViewId="0">
      <selection activeCell="A27" sqref="A27:C27"/>
    </sheetView>
  </sheetViews>
  <sheetFormatPr defaultRowHeight="15"/>
  <cols>
    <col min="1" max="1" width="36.42578125" customWidth="1"/>
    <col min="2" max="2" width="46.5703125" customWidth="1"/>
    <col min="3" max="3" width="40.42578125" customWidth="1"/>
  </cols>
  <sheetData>
    <row r="4" spans="1:3" ht="18.75" thickBot="1">
      <c r="A4" s="280" t="s">
        <v>1243</v>
      </c>
    </row>
    <row r="5" spans="1:3" ht="16.5" thickBot="1">
      <c r="A5" s="281" t="s">
        <v>1244</v>
      </c>
      <c r="B5" s="282" t="s">
        <v>1245</v>
      </c>
      <c r="C5" s="282" t="s">
        <v>1246</v>
      </c>
    </row>
    <row r="6" spans="1:3" ht="16.5" thickBot="1">
      <c r="A6" s="283" t="s">
        <v>1244</v>
      </c>
      <c r="B6" s="284" t="s">
        <v>1247</v>
      </c>
      <c r="C6" s="284" t="s">
        <v>1248</v>
      </c>
    </row>
    <row r="7" spans="1:3" ht="16.5" thickBot="1">
      <c r="A7" s="283" t="s">
        <v>1244</v>
      </c>
      <c r="B7" s="284" t="s">
        <v>1249</v>
      </c>
      <c r="C7" s="284" t="s">
        <v>1250</v>
      </c>
    </row>
    <row r="8" spans="1:3" ht="16.5" thickBot="1">
      <c r="A8" s="283" t="s">
        <v>1244</v>
      </c>
      <c r="B8" s="284" t="s">
        <v>1251</v>
      </c>
      <c r="C8" s="284" t="s">
        <v>1252</v>
      </c>
    </row>
    <row r="11" spans="1:3" ht="18.75" thickBot="1">
      <c r="A11" s="280" t="s">
        <v>1253</v>
      </c>
    </row>
    <row r="12" spans="1:3" ht="18.75" thickBot="1">
      <c r="A12" s="285" t="s">
        <v>1254</v>
      </c>
      <c r="B12" s="286" t="s">
        <v>1255</v>
      </c>
    </row>
    <row r="13" spans="1:3" ht="16.5" thickBot="1">
      <c r="A13" s="283" t="s">
        <v>1246</v>
      </c>
      <c r="B13" s="284" t="s">
        <v>1256</v>
      </c>
    </row>
    <row r="14" spans="1:3" ht="16.5" thickBot="1">
      <c r="A14" s="283" t="s">
        <v>1248</v>
      </c>
      <c r="B14" s="284" t="s">
        <v>1257</v>
      </c>
    </row>
    <row r="15" spans="1:3" ht="32.25" thickBot="1">
      <c r="A15" s="283" t="s">
        <v>1258</v>
      </c>
      <c r="B15" s="284" t="s">
        <v>1259</v>
      </c>
    </row>
    <row r="16" spans="1:3" ht="32.25" thickBot="1">
      <c r="A16" s="283" t="s">
        <v>1260</v>
      </c>
      <c r="B16" s="284" t="s">
        <v>1259</v>
      </c>
    </row>
    <row r="19" spans="1:3" ht="18">
      <c r="A19" s="287" t="s">
        <v>1261</v>
      </c>
    </row>
    <row r="20" spans="1:3">
      <c r="A20" s="288" t="s">
        <v>1262</v>
      </c>
    </row>
    <row r="21" spans="1:3" ht="15.75" thickBot="1">
      <c r="A21" s="288"/>
    </row>
    <row r="22" spans="1:3" ht="18.75">
      <c r="A22" s="289" t="s">
        <v>1263</v>
      </c>
    </row>
    <row r="23" spans="1:3" ht="204.75" customHeight="1">
      <c r="A23" s="377" t="s">
        <v>1264</v>
      </c>
      <c r="B23" s="378"/>
      <c r="C23" s="378"/>
    </row>
    <row r="24" spans="1:3" ht="75" customHeight="1">
      <c r="A24" s="379" t="s">
        <v>1265</v>
      </c>
      <c r="B24" s="380"/>
      <c r="C24" s="380"/>
    </row>
    <row r="25" spans="1:3" ht="63" customHeight="1">
      <c r="A25" s="377" t="s">
        <v>1266</v>
      </c>
      <c r="B25" s="378"/>
      <c r="C25" s="378"/>
    </row>
    <row r="26" spans="1:3" ht="15.75">
      <c r="A26" s="290"/>
    </row>
    <row r="27" spans="1:3" ht="110.25" customHeight="1">
      <c r="A27" s="377" t="s">
        <v>1267</v>
      </c>
      <c r="B27" s="378"/>
      <c r="C27" s="378"/>
    </row>
    <row r="28" spans="1:3" ht="15.75">
      <c r="A28" s="290"/>
    </row>
    <row r="29" spans="1:3" ht="16.5" thickBot="1">
      <c r="A29" s="291"/>
    </row>
    <row r="34" spans="1:1" ht="18.75">
      <c r="A34" s="292" t="s">
        <v>1268</v>
      </c>
    </row>
    <row r="35" spans="1:1">
      <c r="A35" s="293" t="s">
        <v>1269</v>
      </c>
    </row>
  </sheetData>
  <mergeCells count="4">
    <mergeCell ref="A23:C23"/>
    <mergeCell ref="A24:C24"/>
    <mergeCell ref="A25:C25"/>
    <mergeCell ref="A27:C27"/>
  </mergeCells>
  <hyperlinks>
    <hyperlink ref="A24" r:id="rId1" display="http://www.marsh.com/"/>
  </hyperlinks>
  <pageMargins left="0.7" right="0.7" top="0.75" bottom="0.75" header="0.3" footer="0.3"/>
  <drawing r:id="rId2"/>
  <legacyDrawing r:id="rId3"/>
  <oleObjects>
    <mc:AlternateContent xmlns:mc="http://schemas.openxmlformats.org/markup-compatibility/2006">
      <mc:Choice Requires="x14">
        <oleObject progId="Word.Document.12" dvAspect="DVASPECT_ICON" shapeId="35841" r:id="rId4">
          <objectPr defaultSize="0" autoPict="0" r:id="rId5">
            <anchor moveWithCells="1" sizeWithCells="1">
              <from>
                <xdr:col>0</xdr:col>
                <xdr:colOff>0</xdr:colOff>
                <xdr:row>28</xdr:row>
                <xdr:rowOff>0</xdr:rowOff>
              </from>
              <to>
                <xdr:col>0</xdr:col>
                <xdr:colOff>971550</xdr:colOff>
                <xdr:row>31</xdr:row>
                <xdr:rowOff>47625</xdr:rowOff>
              </to>
            </anchor>
          </objectPr>
        </oleObject>
      </mc:Choice>
      <mc:Fallback>
        <oleObject progId="Word.Document.12" dvAspect="DVASPECT_ICON" shapeId="35841" r:id="rId4"/>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17"/>
  <sheetViews>
    <sheetView showGridLines="0" topLeftCell="A161" zoomScale="90" zoomScaleNormal="90" workbookViewId="0">
      <selection activeCell="A47" sqref="A47"/>
    </sheetView>
  </sheetViews>
  <sheetFormatPr defaultRowHeight="12.75"/>
  <cols>
    <col min="1" max="1" width="71.5703125" style="345" customWidth="1"/>
    <col min="2" max="2" width="15.5703125" style="345" customWidth="1"/>
    <col min="3" max="255" width="9.140625" style="345"/>
    <col min="256" max="256" width="40.7109375" style="345" customWidth="1"/>
    <col min="257" max="257" width="23" style="345" customWidth="1"/>
    <col min="258" max="258" width="23.5703125" style="345" customWidth="1"/>
    <col min="259" max="511" width="9.140625" style="345"/>
    <col min="512" max="512" width="40.7109375" style="345" customWidth="1"/>
    <col min="513" max="513" width="23" style="345" customWidth="1"/>
    <col min="514" max="514" width="23.5703125" style="345" customWidth="1"/>
    <col min="515" max="767" width="9.140625" style="345"/>
    <col min="768" max="768" width="40.7109375" style="345" customWidth="1"/>
    <col min="769" max="769" width="23" style="345" customWidth="1"/>
    <col min="770" max="770" width="23.5703125" style="345" customWidth="1"/>
    <col min="771" max="1023" width="9.140625" style="345"/>
    <col min="1024" max="1024" width="40.7109375" style="345" customWidth="1"/>
    <col min="1025" max="1025" width="23" style="345" customWidth="1"/>
    <col min="1026" max="1026" width="23.5703125" style="345" customWidth="1"/>
    <col min="1027" max="1279" width="9.140625" style="345"/>
    <col min="1280" max="1280" width="40.7109375" style="345" customWidth="1"/>
    <col min="1281" max="1281" width="23" style="345" customWidth="1"/>
    <col min="1282" max="1282" width="23.5703125" style="345" customWidth="1"/>
    <col min="1283" max="1535" width="9.140625" style="345"/>
    <col min="1536" max="1536" width="40.7109375" style="345" customWidth="1"/>
    <col min="1537" max="1537" width="23" style="345" customWidth="1"/>
    <col min="1538" max="1538" width="23.5703125" style="345" customWidth="1"/>
    <col min="1539" max="1791" width="9.140625" style="345"/>
    <col min="1792" max="1792" width="40.7109375" style="345" customWidth="1"/>
    <col min="1793" max="1793" width="23" style="345" customWidth="1"/>
    <col min="1794" max="1794" width="23.5703125" style="345" customWidth="1"/>
    <col min="1795" max="2047" width="9.140625" style="345"/>
    <col min="2048" max="2048" width="40.7109375" style="345" customWidth="1"/>
    <col min="2049" max="2049" width="23" style="345" customWidth="1"/>
    <col min="2050" max="2050" width="23.5703125" style="345" customWidth="1"/>
    <col min="2051" max="2303" width="9.140625" style="345"/>
    <col min="2304" max="2304" width="40.7109375" style="345" customWidth="1"/>
    <col min="2305" max="2305" width="23" style="345" customWidth="1"/>
    <col min="2306" max="2306" width="23.5703125" style="345" customWidth="1"/>
    <col min="2307" max="2559" width="9.140625" style="345"/>
    <col min="2560" max="2560" width="40.7109375" style="345" customWidth="1"/>
    <col min="2561" max="2561" width="23" style="345" customWidth="1"/>
    <col min="2562" max="2562" width="23.5703125" style="345" customWidth="1"/>
    <col min="2563" max="2815" width="9.140625" style="345"/>
    <col min="2816" max="2816" width="40.7109375" style="345" customWidth="1"/>
    <col min="2817" max="2817" width="23" style="345" customWidth="1"/>
    <col min="2818" max="2818" width="23.5703125" style="345" customWidth="1"/>
    <col min="2819" max="3071" width="9.140625" style="345"/>
    <col min="3072" max="3072" width="40.7109375" style="345" customWidth="1"/>
    <col min="3073" max="3073" width="23" style="345" customWidth="1"/>
    <col min="3074" max="3074" width="23.5703125" style="345" customWidth="1"/>
    <col min="3075" max="3327" width="9.140625" style="345"/>
    <col min="3328" max="3328" width="40.7109375" style="345" customWidth="1"/>
    <col min="3329" max="3329" width="23" style="345" customWidth="1"/>
    <col min="3330" max="3330" width="23.5703125" style="345" customWidth="1"/>
    <col min="3331" max="3583" width="9.140625" style="345"/>
    <col min="3584" max="3584" width="40.7109375" style="345" customWidth="1"/>
    <col min="3585" max="3585" width="23" style="345" customWidth="1"/>
    <col min="3586" max="3586" width="23.5703125" style="345" customWidth="1"/>
    <col min="3587" max="3839" width="9.140625" style="345"/>
    <col min="3840" max="3840" width="40.7109375" style="345" customWidth="1"/>
    <col min="3841" max="3841" width="23" style="345" customWidth="1"/>
    <col min="3842" max="3842" width="23.5703125" style="345" customWidth="1"/>
    <col min="3843" max="4095" width="9.140625" style="345"/>
    <col min="4096" max="4096" width="40.7109375" style="345" customWidth="1"/>
    <col min="4097" max="4097" width="23" style="345" customWidth="1"/>
    <col min="4098" max="4098" width="23.5703125" style="345" customWidth="1"/>
    <col min="4099" max="4351" width="9.140625" style="345"/>
    <col min="4352" max="4352" width="40.7109375" style="345" customWidth="1"/>
    <col min="4353" max="4353" width="23" style="345" customWidth="1"/>
    <col min="4354" max="4354" width="23.5703125" style="345" customWidth="1"/>
    <col min="4355" max="4607" width="9.140625" style="345"/>
    <col min="4608" max="4608" width="40.7109375" style="345" customWidth="1"/>
    <col min="4609" max="4609" width="23" style="345" customWidth="1"/>
    <col min="4610" max="4610" width="23.5703125" style="345" customWidth="1"/>
    <col min="4611" max="4863" width="9.140625" style="345"/>
    <col min="4864" max="4864" width="40.7109375" style="345" customWidth="1"/>
    <col min="4865" max="4865" width="23" style="345" customWidth="1"/>
    <col min="4866" max="4866" width="23.5703125" style="345" customWidth="1"/>
    <col min="4867" max="5119" width="9.140625" style="345"/>
    <col min="5120" max="5120" width="40.7109375" style="345" customWidth="1"/>
    <col min="5121" max="5121" width="23" style="345" customWidth="1"/>
    <col min="5122" max="5122" width="23.5703125" style="345" customWidth="1"/>
    <col min="5123" max="5375" width="9.140625" style="345"/>
    <col min="5376" max="5376" width="40.7109375" style="345" customWidth="1"/>
    <col min="5377" max="5377" width="23" style="345" customWidth="1"/>
    <col min="5378" max="5378" width="23.5703125" style="345" customWidth="1"/>
    <col min="5379" max="5631" width="9.140625" style="345"/>
    <col min="5632" max="5632" width="40.7109375" style="345" customWidth="1"/>
    <col min="5633" max="5633" width="23" style="345" customWidth="1"/>
    <col min="5634" max="5634" width="23.5703125" style="345" customWidth="1"/>
    <col min="5635" max="5887" width="9.140625" style="345"/>
    <col min="5888" max="5888" width="40.7109375" style="345" customWidth="1"/>
    <col min="5889" max="5889" width="23" style="345" customWidth="1"/>
    <col min="5890" max="5890" width="23.5703125" style="345" customWidth="1"/>
    <col min="5891" max="6143" width="9.140625" style="345"/>
    <col min="6144" max="6144" width="40.7109375" style="345" customWidth="1"/>
    <col min="6145" max="6145" width="23" style="345" customWidth="1"/>
    <col min="6146" max="6146" width="23.5703125" style="345" customWidth="1"/>
    <col min="6147" max="6399" width="9.140625" style="345"/>
    <col min="6400" max="6400" width="40.7109375" style="345" customWidth="1"/>
    <col min="6401" max="6401" width="23" style="345" customWidth="1"/>
    <col min="6402" max="6402" width="23.5703125" style="345" customWidth="1"/>
    <col min="6403" max="6655" width="9.140625" style="345"/>
    <col min="6656" max="6656" width="40.7109375" style="345" customWidth="1"/>
    <col min="6657" max="6657" width="23" style="345" customWidth="1"/>
    <col min="6658" max="6658" width="23.5703125" style="345" customWidth="1"/>
    <col min="6659" max="6911" width="9.140625" style="345"/>
    <col min="6912" max="6912" width="40.7109375" style="345" customWidth="1"/>
    <col min="6913" max="6913" width="23" style="345" customWidth="1"/>
    <col min="6914" max="6914" width="23.5703125" style="345" customWidth="1"/>
    <col min="6915" max="7167" width="9.140625" style="345"/>
    <col min="7168" max="7168" width="40.7109375" style="345" customWidth="1"/>
    <col min="7169" max="7169" width="23" style="345" customWidth="1"/>
    <col min="7170" max="7170" width="23.5703125" style="345" customWidth="1"/>
    <col min="7171" max="7423" width="9.140625" style="345"/>
    <col min="7424" max="7424" width="40.7109375" style="345" customWidth="1"/>
    <col min="7425" max="7425" width="23" style="345" customWidth="1"/>
    <col min="7426" max="7426" width="23.5703125" style="345" customWidth="1"/>
    <col min="7427" max="7679" width="9.140625" style="345"/>
    <col min="7680" max="7680" width="40.7109375" style="345" customWidth="1"/>
    <col min="7681" max="7681" width="23" style="345" customWidth="1"/>
    <col min="7682" max="7682" width="23.5703125" style="345" customWidth="1"/>
    <col min="7683" max="7935" width="9.140625" style="345"/>
    <col min="7936" max="7936" width="40.7109375" style="345" customWidth="1"/>
    <col min="7937" max="7937" width="23" style="345" customWidth="1"/>
    <col min="7938" max="7938" width="23.5703125" style="345" customWidth="1"/>
    <col min="7939" max="8191" width="9.140625" style="345"/>
    <col min="8192" max="8192" width="40.7109375" style="345" customWidth="1"/>
    <col min="8193" max="8193" width="23" style="345" customWidth="1"/>
    <col min="8194" max="8194" width="23.5703125" style="345" customWidth="1"/>
    <col min="8195" max="8447" width="9.140625" style="345"/>
    <col min="8448" max="8448" width="40.7109375" style="345" customWidth="1"/>
    <col min="8449" max="8449" width="23" style="345" customWidth="1"/>
    <col min="8450" max="8450" width="23.5703125" style="345" customWidth="1"/>
    <col min="8451" max="8703" width="9.140625" style="345"/>
    <col min="8704" max="8704" width="40.7109375" style="345" customWidth="1"/>
    <col min="8705" max="8705" width="23" style="345" customWidth="1"/>
    <col min="8706" max="8706" width="23.5703125" style="345" customWidth="1"/>
    <col min="8707" max="8959" width="9.140625" style="345"/>
    <col min="8960" max="8960" width="40.7109375" style="345" customWidth="1"/>
    <col min="8961" max="8961" width="23" style="345" customWidth="1"/>
    <col min="8962" max="8962" width="23.5703125" style="345" customWidth="1"/>
    <col min="8963" max="9215" width="9.140625" style="345"/>
    <col min="9216" max="9216" width="40.7109375" style="345" customWidth="1"/>
    <col min="9217" max="9217" width="23" style="345" customWidth="1"/>
    <col min="9218" max="9218" width="23.5703125" style="345" customWidth="1"/>
    <col min="9219" max="9471" width="9.140625" style="345"/>
    <col min="9472" max="9472" width="40.7109375" style="345" customWidth="1"/>
    <col min="9473" max="9473" width="23" style="345" customWidth="1"/>
    <col min="9474" max="9474" width="23.5703125" style="345" customWidth="1"/>
    <col min="9475" max="9727" width="9.140625" style="345"/>
    <col min="9728" max="9728" width="40.7109375" style="345" customWidth="1"/>
    <col min="9729" max="9729" width="23" style="345" customWidth="1"/>
    <col min="9730" max="9730" width="23.5703125" style="345" customWidth="1"/>
    <col min="9731" max="9983" width="9.140625" style="345"/>
    <col min="9984" max="9984" width="40.7109375" style="345" customWidth="1"/>
    <col min="9985" max="9985" width="23" style="345" customWidth="1"/>
    <col min="9986" max="9986" width="23.5703125" style="345" customWidth="1"/>
    <col min="9987" max="10239" width="9.140625" style="345"/>
    <col min="10240" max="10240" width="40.7109375" style="345" customWidth="1"/>
    <col min="10241" max="10241" width="23" style="345" customWidth="1"/>
    <col min="10242" max="10242" width="23.5703125" style="345" customWidth="1"/>
    <col min="10243" max="10495" width="9.140625" style="345"/>
    <col min="10496" max="10496" width="40.7109375" style="345" customWidth="1"/>
    <col min="10497" max="10497" width="23" style="345" customWidth="1"/>
    <col min="10498" max="10498" width="23.5703125" style="345" customWidth="1"/>
    <col min="10499" max="10751" width="9.140625" style="345"/>
    <col min="10752" max="10752" width="40.7109375" style="345" customWidth="1"/>
    <col min="10753" max="10753" width="23" style="345" customWidth="1"/>
    <col min="10754" max="10754" width="23.5703125" style="345" customWidth="1"/>
    <col min="10755" max="11007" width="9.140625" style="345"/>
    <col min="11008" max="11008" width="40.7109375" style="345" customWidth="1"/>
    <col min="11009" max="11009" width="23" style="345" customWidth="1"/>
    <col min="11010" max="11010" width="23.5703125" style="345" customWidth="1"/>
    <col min="11011" max="11263" width="9.140625" style="345"/>
    <col min="11264" max="11264" width="40.7109375" style="345" customWidth="1"/>
    <col min="11265" max="11265" width="23" style="345" customWidth="1"/>
    <col min="11266" max="11266" width="23.5703125" style="345" customWidth="1"/>
    <col min="11267" max="11519" width="9.140625" style="345"/>
    <col min="11520" max="11520" width="40.7109375" style="345" customWidth="1"/>
    <col min="11521" max="11521" width="23" style="345" customWidth="1"/>
    <col min="11522" max="11522" width="23.5703125" style="345" customWidth="1"/>
    <col min="11523" max="11775" width="9.140625" style="345"/>
    <col min="11776" max="11776" width="40.7109375" style="345" customWidth="1"/>
    <col min="11777" max="11777" width="23" style="345" customWidth="1"/>
    <col min="11778" max="11778" width="23.5703125" style="345" customWidth="1"/>
    <col min="11779" max="12031" width="9.140625" style="345"/>
    <col min="12032" max="12032" width="40.7109375" style="345" customWidth="1"/>
    <col min="12033" max="12033" width="23" style="345" customWidth="1"/>
    <col min="12034" max="12034" width="23.5703125" style="345" customWidth="1"/>
    <col min="12035" max="12287" width="9.140625" style="345"/>
    <col min="12288" max="12288" width="40.7109375" style="345" customWidth="1"/>
    <col min="12289" max="12289" width="23" style="345" customWidth="1"/>
    <col min="12290" max="12290" width="23.5703125" style="345" customWidth="1"/>
    <col min="12291" max="12543" width="9.140625" style="345"/>
    <col min="12544" max="12544" width="40.7109375" style="345" customWidth="1"/>
    <col min="12545" max="12545" width="23" style="345" customWidth="1"/>
    <col min="12546" max="12546" width="23.5703125" style="345" customWidth="1"/>
    <col min="12547" max="12799" width="9.140625" style="345"/>
    <col min="12800" max="12800" width="40.7109375" style="345" customWidth="1"/>
    <col min="12801" max="12801" width="23" style="345" customWidth="1"/>
    <col min="12802" max="12802" width="23.5703125" style="345" customWidth="1"/>
    <col min="12803" max="13055" width="9.140625" style="345"/>
    <col min="13056" max="13056" width="40.7109375" style="345" customWidth="1"/>
    <col min="13057" max="13057" width="23" style="345" customWidth="1"/>
    <col min="13058" max="13058" width="23.5703125" style="345" customWidth="1"/>
    <col min="13059" max="13311" width="9.140625" style="345"/>
    <col min="13312" max="13312" width="40.7109375" style="345" customWidth="1"/>
    <col min="13313" max="13313" width="23" style="345" customWidth="1"/>
    <col min="13314" max="13314" width="23.5703125" style="345" customWidth="1"/>
    <col min="13315" max="13567" width="9.140625" style="345"/>
    <col min="13568" max="13568" width="40.7109375" style="345" customWidth="1"/>
    <col min="13569" max="13569" width="23" style="345" customWidth="1"/>
    <col min="13570" max="13570" width="23.5703125" style="345" customWidth="1"/>
    <col min="13571" max="13823" width="9.140625" style="345"/>
    <col min="13824" max="13824" width="40.7109375" style="345" customWidth="1"/>
    <col min="13825" max="13825" width="23" style="345" customWidth="1"/>
    <col min="13826" max="13826" width="23.5703125" style="345" customWidth="1"/>
    <col min="13827" max="14079" width="9.140625" style="345"/>
    <col min="14080" max="14080" width="40.7109375" style="345" customWidth="1"/>
    <col min="14081" max="14081" width="23" style="345" customWidth="1"/>
    <col min="14082" max="14082" width="23.5703125" style="345" customWidth="1"/>
    <col min="14083" max="14335" width="9.140625" style="345"/>
    <col min="14336" max="14336" width="40.7109375" style="345" customWidth="1"/>
    <col min="14337" max="14337" width="23" style="345" customWidth="1"/>
    <col min="14338" max="14338" width="23.5703125" style="345" customWidth="1"/>
    <col min="14339" max="14591" width="9.140625" style="345"/>
    <col min="14592" max="14592" width="40.7109375" style="345" customWidth="1"/>
    <col min="14593" max="14593" width="23" style="345" customWidth="1"/>
    <col min="14594" max="14594" width="23.5703125" style="345" customWidth="1"/>
    <col min="14595" max="14847" width="9.140625" style="345"/>
    <col min="14848" max="14848" width="40.7109375" style="345" customWidth="1"/>
    <col min="14849" max="14849" width="23" style="345" customWidth="1"/>
    <col min="14850" max="14850" width="23.5703125" style="345" customWidth="1"/>
    <col min="14851" max="15103" width="9.140625" style="345"/>
    <col min="15104" max="15104" width="40.7109375" style="345" customWidth="1"/>
    <col min="15105" max="15105" width="23" style="345" customWidth="1"/>
    <col min="15106" max="15106" width="23.5703125" style="345" customWidth="1"/>
    <col min="15107" max="15359" width="9.140625" style="345"/>
    <col min="15360" max="15360" width="40.7109375" style="345" customWidth="1"/>
    <col min="15361" max="15361" width="23" style="345" customWidth="1"/>
    <col min="15362" max="15362" width="23.5703125" style="345" customWidth="1"/>
    <col min="15363" max="15615" width="9.140625" style="345"/>
    <col min="15616" max="15616" width="40.7109375" style="345" customWidth="1"/>
    <col min="15617" max="15617" width="23" style="345" customWidth="1"/>
    <col min="15618" max="15618" width="23.5703125" style="345" customWidth="1"/>
    <col min="15619" max="15871" width="9.140625" style="345"/>
    <col min="15872" max="15872" width="40.7109375" style="345" customWidth="1"/>
    <col min="15873" max="15873" width="23" style="345" customWidth="1"/>
    <col min="15874" max="15874" width="23.5703125" style="345" customWidth="1"/>
    <col min="15875" max="16127" width="9.140625" style="345"/>
    <col min="16128" max="16128" width="40.7109375" style="345" customWidth="1"/>
    <col min="16129" max="16129" width="23" style="345" customWidth="1"/>
    <col min="16130" max="16130" width="23.5703125" style="345" customWidth="1"/>
    <col min="16131" max="16384" width="9.140625" style="345"/>
  </cols>
  <sheetData>
    <row r="1" spans="1:18">
      <c r="A1" s="344" t="s">
        <v>0</v>
      </c>
      <c r="B1" s="352" t="s">
        <v>1478</v>
      </c>
      <c r="C1" s="344"/>
      <c r="D1" s="344"/>
      <c r="E1" s="344"/>
      <c r="F1" s="344"/>
      <c r="G1" s="344"/>
      <c r="H1" s="344"/>
      <c r="I1" s="344"/>
      <c r="J1" s="344"/>
      <c r="K1" s="344"/>
      <c r="L1" s="344"/>
      <c r="M1" s="344"/>
      <c r="N1" s="344"/>
      <c r="O1" s="344"/>
      <c r="P1" s="344"/>
      <c r="Q1" s="344"/>
      <c r="R1" s="344"/>
    </row>
    <row r="2" spans="1:18">
      <c r="A2" s="344"/>
    </row>
    <row r="3" spans="1:18">
      <c r="A3" s="344" t="s">
        <v>39</v>
      </c>
    </row>
    <row r="4" spans="1:18">
      <c r="A4" s="344"/>
    </row>
    <row r="5" spans="1:18">
      <c r="A5" s="344" t="s">
        <v>41</v>
      </c>
    </row>
    <row r="6" spans="1:18">
      <c r="A6" s="344"/>
    </row>
    <row r="7" spans="1:18">
      <c r="A7" s="344" t="s">
        <v>42</v>
      </c>
    </row>
    <row r="8" spans="1:18">
      <c r="A8" s="344"/>
    </row>
    <row r="9" spans="1:18">
      <c r="A9" s="344" t="s">
        <v>135</v>
      </c>
    </row>
    <row r="10" spans="1:18">
      <c r="A10" s="344"/>
    </row>
    <row r="11" spans="1:18">
      <c r="A11" s="344" t="s">
        <v>1</v>
      </c>
      <c r="B11" s="344" t="s">
        <v>1400</v>
      </c>
    </row>
    <row r="12" spans="1:18">
      <c r="A12" s="344"/>
    </row>
    <row r="13" spans="1:18">
      <c r="A13" s="344" t="s">
        <v>44</v>
      </c>
    </row>
    <row r="14" spans="1:18">
      <c r="A14" s="344"/>
    </row>
    <row r="15" spans="1:18">
      <c r="A15" s="344" t="s">
        <v>2</v>
      </c>
    </row>
    <row r="16" spans="1:18">
      <c r="A16" s="344"/>
    </row>
    <row r="17" spans="1:2">
      <c r="A17" s="344" t="s">
        <v>3</v>
      </c>
      <c r="B17" s="344">
        <v>96</v>
      </c>
    </row>
    <row r="18" spans="1:2">
      <c r="A18" s="344"/>
    </row>
    <row r="19" spans="1:2">
      <c r="A19" s="344" t="s">
        <v>4</v>
      </c>
      <c r="B19" s="346">
        <v>684727013</v>
      </c>
    </row>
    <row r="20" spans="1:2">
      <c r="A20" s="344"/>
    </row>
    <row r="21" spans="1:2">
      <c r="A21" s="344" t="s">
        <v>5</v>
      </c>
      <c r="B21" s="346">
        <v>124609</v>
      </c>
    </row>
    <row r="22" spans="1:2">
      <c r="A22" s="344"/>
    </row>
    <row r="23" spans="1:2">
      <c r="A23" s="344" t="s">
        <v>6</v>
      </c>
      <c r="B23" s="346">
        <v>66350</v>
      </c>
    </row>
    <row r="24" spans="1:2">
      <c r="A24" s="344"/>
    </row>
    <row r="25" spans="1:2">
      <c r="A25" s="344" t="s">
        <v>7</v>
      </c>
      <c r="B25" s="344">
        <v>12.074999999999999</v>
      </c>
    </row>
    <row r="26" spans="1:2">
      <c r="A26" s="344"/>
    </row>
    <row r="27" spans="1:2">
      <c r="A27" s="344" t="s">
        <v>941</v>
      </c>
      <c r="B27" s="344">
        <v>163</v>
      </c>
    </row>
    <row r="28" spans="1:2">
      <c r="A28" s="344"/>
    </row>
    <row r="30" spans="1:2">
      <c r="A30" s="344"/>
    </row>
    <row r="31" spans="1:2">
      <c r="A31" s="344" t="s">
        <v>903</v>
      </c>
    </row>
    <row r="32" spans="1:2">
      <c r="A32" s="344"/>
    </row>
    <row r="33" spans="1:18">
      <c r="A33" s="344" t="s">
        <v>904</v>
      </c>
    </row>
    <row r="34" spans="1:18">
      <c r="A34" s="344"/>
    </row>
    <row r="35" spans="1:18">
      <c r="A35" s="344" t="s">
        <v>13</v>
      </c>
    </row>
    <row r="36" spans="1:18">
      <c r="A36" s="344" t="s">
        <v>906</v>
      </c>
      <c r="B36" s="344" t="s">
        <v>907</v>
      </c>
      <c r="C36" s="344" t="s">
        <v>907</v>
      </c>
      <c r="D36" s="344" t="s">
        <v>907</v>
      </c>
      <c r="E36" s="344" t="s">
        <v>1401</v>
      </c>
      <c r="F36" s="344" t="s">
        <v>1402</v>
      </c>
      <c r="G36" s="344" t="s">
        <v>907</v>
      </c>
      <c r="H36" s="344" t="s">
        <v>907</v>
      </c>
      <c r="I36" s="344" t="s">
        <v>1403</v>
      </c>
      <c r="J36" s="344" t="s">
        <v>1404</v>
      </c>
      <c r="K36" s="344" t="s">
        <v>1401</v>
      </c>
      <c r="L36" s="344" t="s">
        <v>1405</v>
      </c>
      <c r="M36" s="344" t="s">
        <v>1402</v>
      </c>
      <c r="N36" s="344" t="s">
        <v>1406</v>
      </c>
      <c r="O36" s="344" t="s">
        <v>1401</v>
      </c>
      <c r="P36" s="344" t="s">
        <v>1407</v>
      </c>
      <c r="Q36" s="344" t="s">
        <v>1406</v>
      </c>
      <c r="R36" s="344" t="s">
        <v>1408</v>
      </c>
    </row>
    <row r="37" spans="1:18">
      <c r="B37" s="344" t="s">
        <v>1409</v>
      </c>
      <c r="C37" s="344" t="s">
        <v>1410</v>
      </c>
      <c r="D37" s="344" t="s">
        <v>1411</v>
      </c>
      <c r="E37" s="344" t="s">
        <v>1412</v>
      </c>
      <c r="F37" s="344" t="s">
        <v>1413</v>
      </c>
      <c r="G37" s="344" t="s">
        <v>1414</v>
      </c>
      <c r="H37" s="344" t="s">
        <v>1415</v>
      </c>
      <c r="I37" s="344" t="s">
        <v>1416</v>
      </c>
      <c r="J37" s="344" t="s">
        <v>1417</v>
      </c>
      <c r="K37" s="344" t="s">
        <v>1418</v>
      </c>
      <c r="L37" s="344" t="s">
        <v>1419</v>
      </c>
      <c r="M37" s="344" t="s">
        <v>1420</v>
      </c>
      <c r="N37" s="344" t="s">
        <v>1421</v>
      </c>
      <c r="O37" s="344" t="s">
        <v>1117</v>
      </c>
      <c r="P37" s="344" t="s">
        <v>1422</v>
      </c>
      <c r="Q37" s="344" t="s">
        <v>1423</v>
      </c>
      <c r="R37" s="344" t="s">
        <v>1424</v>
      </c>
    </row>
    <row r="38" spans="1:18">
      <c r="A38" s="344"/>
    </row>
    <row r="39" spans="1:18">
      <c r="A39" s="344" t="s">
        <v>926</v>
      </c>
    </row>
    <row r="40" spans="1:18">
      <c r="A40" s="344"/>
    </row>
    <row r="41" spans="1:18">
      <c r="A41" s="344" t="s">
        <v>10</v>
      </c>
      <c r="B41" s="344" t="s">
        <v>1425</v>
      </c>
      <c r="C41" s="344" t="s">
        <v>929</v>
      </c>
      <c r="D41" s="344" t="s">
        <v>1426</v>
      </c>
      <c r="E41" s="344" t="s">
        <v>930</v>
      </c>
      <c r="F41" s="344" t="s">
        <v>907</v>
      </c>
    </row>
    <row r="42" spans="1:18">
      <c r="A42" s="344"/>
    </row>
    <row r="43" spans="1:18">
      <c r="A43" s="363" t="s">
        <v>13</v>
      </c>
      <c r="B43" s="363" t="s">
        <v>14</v>
      </c>
      <c r="C43" s="363" t="s">
        <v>15</v>
      </c>
      <c r="D43" s="363" t="s">
        <v>16</v>
      </c>
      <c r="E43" s="363" t="s">
        <v>17</v>
      </c>
      <c r="F43" s="363" t="s">
        <v>18</v>
      </c>
      <c r="G43" s="363" t="s">
        <v>19</v>
      </c>
      <c r="H43" s="363" t="s">
        <v>20</v>
      </c>
      <c r="I43" s="363" t="s">
        <v>21</v>
      </c>
    </row>
    <row r="44" spans="1:18">
      <c r="A44" s="363" t="s">
        <v>55</v>
      </c>
      <c r="B44" s="363">
        <v>2.0680000000000001</v>
      </c>
      <c r="C44" s="363">
        <v>2.8740000000000001</v>
      </c>
      <c r="D44" s="363">
        <v>4.1619999999999999</v>
      </c>
      <c r="E44" s="363">
        <v>0.38100000000000001</v>
      </c>
      <c r="F44" s="363">
        <v>3.2530000000000001</v>
      </c>
      <c r="G44" s="363">
        <v>98</v>
      </c>
      <c r="H44" s="363">
        <v>0</v>
      </c>
      <c r="I44" s="363">
        <v>0</v>
      </c>
    </row>
    <row r="45" spans="1:18">
      <c r="A45" s="363" t="s">
        <v>56</v>
      </c>
      <c r="B45" s="363">
        <v>1.9330000000000001</v>
      </c>
      <c r="C45" s="363">
        <v>2.6739999999999999</v>
      </c>
      <c r="D45" s="363">
        <v>4.399</v>
      </c>
      <c r="E45" s="363">
        <v>0.45400000000000001</v>
      </c>
      <c r="F45" s="363">
        <v>3.2810000000000001</v>
      </c>
      <c r="G45" s="363">
        <v>98</v>
      </c>
      <c r="H45" s="363">
        <v>0</v>
      </c>
      <c r="I45" s="363">
        <v>0</v>
      </c>
    </row>
    <row r="46" spans="1:18">
      <c r="A46" s="363" t="s">
        <v>57</v>
      </c>
      <c r="B46" s="363">
        <v>3.1669999999999998</v>
      </c>
      <c r="C46" s="363">
        <v>4.0359999999999996</v>
      </c>
      <c r="D46" s="363">
        <v>5.0910000000000002</v>
      </c>
      <c r="E46" s="363">
        <v>0.41799999999999998</v>
      </c>
      <c r="F46" s="363">
        <v>4.6689999999999996</v>
      </c>
      <c r="G46" s="363">
        <v>98</v>
      </c>
      <c r="H46" s="363">
        <v>0</v>
      </c>
      <c r="I46" s="363">
        <v>0</v>
      </c>
    </row>
    <row r="47" spans="1:18">
      <c r="A47" s="363" t="s">
        <v>58</v>
      </c>
      <c r="B47" s="363">
        <v>0.78900000000000003</v>
      </c>
      <c r="C47" s="363">
        <v>1.1140000000000001</v>
      </c>
      <c r="D47" s="363">
        <v>1.617</v>
      </c>
      <c r="E47" s="363">
        <v>0.14399999999999999</v>
      </c>
      <c r="F47" s="363">
        <v>1.2330000000000001</v>
      </c>
      <c r="G47" s="363">
        <v>44</v>
      </c>
      <c r="H47" s="363">
        <v>54</v>
      </c>
      <c r="I47" s="363">
        <v>0</v>
      </c>
    </row>
    <row r="48" spans="1:18">
      <c r="A48" s="363" t="s">
        <v>59</v>
      </c>
      <c r="B48" s="363">
        <v>0.77600000000000002</v>
      </c>
      <c r="C48" s="363">
        <v>1.0920000000000001</v>
      </c>
      <c r="D48" s="363">
        <v>2.29</v>
      </c>
      <c r="E48" s="363">
        <v>0.221</v>
      </c>
      <c r="F48" s="363">
        <v>1.232</v>
      </c>
      <c r="G48" s="363">
        <v>44</v>
      </c>
      <c r="H48" s="363">
        <v>0</v>
      </c>
      <c r="I48" s="363">
        <v>0</v>
      </c>
    </row>
    <row r="49" spans="1:9">
      <c r="A49" s="363" t="s">
        <v>60</v>
      </c>
      <c r="B49" s="363">
        <v>2.7080000000000002</v>
      </c>
      <c r="C49" s="363">
        <v>4.4550000000000001</v>
      </c>
      <c r="D49" s="363">
        <v>6.359</v>
      </c>
      <c r="E49" s="363">
        <v>0.75</v>
      </c>
      <c r="F49" s="363">
        <v>5.2220000000000004</v>
      </c>
      <c r="G49" s="363">
        <v>44</v>
      </c>
      <c r="H49" s="363">
        <v>0</v>
      </c>
      <c r="I49" s="363">
        <v>0</v>
      </c>
    </row>
    <row r="50" spans="1:9">
      <c r="A50" s="363" t="s">
        <v>61</v>
      </c>
      <c r="B50" s="363">
        <v>0.875</v>
      </c>
      <c r="C50" s="363">
        <v>1.1599999999999999</v>
      </c>
      <c r="D50" s="363">
        <v>1.474</v>
      </c>
      <c r="E50" s="363">
        <v>0.13</v>
      </c>
      <c r="F50" s="363">
        <v>1.3320000000000001</v>
      </c>
      <c r="G50" s="363">
        <v>44</v>
      </c>
      <c r="H50" s="363">
        <v>0</v>
      </c>
      <c r="I50" s="363">
        <v>0</v>
      </c>
    </row>
    <row r="51" spans="1:9">
      <c r="A51" s="363" t="s">
        <v>1427</v>
      </c>
      <c r="B51" s="363">
        <v>1.298</v>
      </c>
      <c r="C51" s="363">
        <v>1.9179999999999999</v>
      </c>
      <c r="D51" s="363">
        <v>6.9160000000000004</v>
      </c>
      <c r="E51" s="363">
        <v>0.41899999999999998</v>
      </c>
      <c r="F51" s="363">
        <v>2.2429999999999999</v>
      </c>
      <c r="G51" s="363">
        <v>381</v>
      </c>
      <c r="H51" s="363">
        <v>0</v>
      </c>
      <c r="I51" s="363">
        <v>0</v>
      </c>
    </row>
    <row r="52" spans="1:9">
      <c r="A52" s="363" t="s">
        <v>1428</v>
      </c>
      <c r="B52" s="363">
        <v>0.99299999999999999</v>
      </c>
      <c r="C52" s="363">
        <v>1.2949999999999999</v>
      </c>
      <c r="D52" s="363">
        <v>2.907</v>
      </c>
      <c r="E52" s="363">
        <v>0.27600000000000002</v>
      </c>
      <c r="F52" s="363">
        <v>1.607</v>
      </c>
      <c r="G52" s="363">
        <v>381</v>
      </c>
      <c r="H52" s="363">
        <v>0</v>
      </c>
      <c r="I52" s="363">
        <v>0</v>
      </c>
    </row>
    <row r="53" spans="1:9">
      <c r="A53" s="363" t="s">
        <v>1429</v>
      </c>
      <c r="B53" s="363">
        <v>0.58499999999999996</v>
      </c>
      <c r="C53" s="363">
        <v>0.81899999999999995</v>
      </c>
      <c r="D53" s="363">
        <v>2.004</v>
      </c>
      <c r="E53" s="363">
        <v>0.19</v>
      </c>
      <c r="F53" s="363">
        <v>0.996</v>
      </c>
      <c r="G53" s="363">
        <v>381</v>
      </c>
      <c r="H53" s="363">
        <v>0</v>
      </c>
      <c r="I53" s="363">
        <v>0</v>
      </c>
    </row>
    <row r="54" spans="1:9">
      <c r="A54" s="363" t="s">
        <v>1430</v>
      </c>
      <c r="B54" s="363">
        <v>6.2169999999999996</v>
      </c>
      <c r="C54" s="363">
        <v>7.5910000000000002</v>
      </c>
      <c r="D54" s="363">
        <v>11.417</v>
      </c>
      <c r="E54" s="363">
        <v>0.72399999999999998</v>
      </c>
      <c r="F54" s="363">
        <v>8.5359999999999996</v>
      </c>
      <c r="G54" s="363">
        <v>381</v>
      </c>
      <c r="H54" s="363">
        <v>0</v>
      </c>
      <c r="I54" s="363">
        <v>0</v>
      </c>
    </row>
    <row r="55" spans="1:9">
      <c r="A55" s="363" t="s">
        <v>1431</v>
      </c>
      <c r="B55" s="363">
        <v>2.0659999999999998</v>
      </c>
      <c r="C55" s="363">
        <v>2.762</v>
      </c>
      <c r="D55" s="363">
        <v>5.2220000000000004</v>
      </c>
      <c r="E55" s="363">
        <v>0.42699999999999999</v>
      </c>
      <c r="F55" s="363">
        <v>3.262</v>
      </c>
      <c r="G55" s="363">
        <v>381</v>
      </c>
      <c r="H55" s="363">
        <v>0</v>
      </c>
      <c r="I55" s="363">
        <v>0</v>
      </c>
    </row>
    <row r="56" spans="1:9">
      <c r="A56" s="363" t="s">
        <v>1432</v>
      </c>
      <c r="B56" s="363">
        <v>5.7709999999999999</v>
      </c>
      <c r="C56" s="363">
        <v>7.2309999999999999</v>
      </c>
      <c r="D56" s="363">
        <v>11.958</v>
      </c>
      <c r="E56" s="363">
        <v>0.81799999999999995</v>
      </c>
      <c r="F56" s="363">
        <v>8.0630000000000006</v>
      </c>
      <c r="G56" s="363">
        <v>381</v>
      </c>
      <c r="H56" s="363">
        <v>0</v>
      </c>
      <c r="I56" s="363">
        <v>0</v>
      </c>
    </row>
    <row r="57" spans="1:9">
      <c r="A57" s="363" t="s">
        <v>1433</v>
      </c>
      <c r="B57" s="363">
        <v>5.6929999999999996</v>
      </c>
      <c r="C57" s="363">
        <v>7.2779999999999996</v>
      </c>
      <c r="D57" s="363">
        <v>12.657</v>
      </c>
      <c r="E57" s="363">
        <v>0.79700000000000004</v>
      </c>
      <c r="F57" s="363">
        <v>8.0530000000000008</v>
      </c>
      <c r="G57" s="363">
        <v>381</v>
      </c>
      <c r="H57" s="363">
        <v>0</v>
      </c>
      <c r="I57" s="363">
        <v>0</v>
      </c>
    </row>
    <row r="58" spans="1:9">
      <c r="A58" s="363" t="s">
        <v>1434</v>
      </c>
      <c r="B58" s="363">
        <v>5.5179999999999998</v>
      </c>
      <c r="C58" s="363">
        <v>6.819</v>
      </c>
      <c r="D58" s="363">
        <v>9.968</v>
      </c>
      <c r="E58" s="363">
        <v>0.66600000000000004</v>
      </c>
      <c r="F58" s="363">
        <v>7.59</v>
      </c>
      <c r="G58" s="363">
        <v>380</v>
      </c>
      <c r="H58" s="363">
        <v>1</v>
      </c>
      <c r="I58" s="363">
        <v>0</v>
      </c>
    </row>
    <row r="59" spans="1:9">
      <c r="A59" s="363" t="s">
        <v>1435</v>
      </c>
      <c r="B59" s="363">
        <v>3.706</v>
      </c>
      <c r="C59" s="363">
        <v>4.7679999999999998</v>
      </c>
      <c r="D59" s="363">
        <v>9.4819999999999993</v>
      </c>
      <c r="E59" s="363">
        <v>0.68100000000000005</v>
      </c>
      <c r="F59" s="363">
        <v>5.4779999999999998</v>
      </c>
      <c r="G59" s="363">
        <v>380</v>
      </c>
      <c r="H59" s="363">
        <v>0</v>
      </c>
      <c r="I59" s="363">
        <v>0</v>
      </c>
    </row>
    <row r="60" spans="1:9">
      <c r="A60" s="363" t="s">
        <v>1436</v>
      </c>
      <c r="B60" s="363">
        <v>1.3460000000000001</v>
      </c>
      <c r="C60" s="363">
        <v>1.772</v>
      </c>
      <c r="D60" s="363">
        <v>3.2050000000000001</v>
      </c>
      <c r="E60" s="363">
        <v>0.34300000000000003</v>
      </c>
      <c r="F60" s="363">
        <v>2.1909999999999998</v>
      </c>
      <c r="G60" s="363">
        <v>381</v>
      </c>
      <c r="H60" s="363">
        <v>0</v>
      </c>
      <c r="I60" s="363">
        <v>0</v>
      </c>
    </row>
    <row r="61" spans="1:9">
      <c r="A61" s="363" t="s">
        <v>1437</v>
      </c>
      <c r="B61" s="363">
        <v>0.497</v>
      </c>
      <c r="C61" s="363">
        <v>0.67500000000000004</v>
      </c>
      <c r="D61" s="363">
        <v>1.6890000000000001</v>
      </c>
      <c r="E61" s="363">
        <v>0.16200000000000001</v>
      </c>
      <c r="F61" s="363">
        <v>0.84099999999999997</v>
      </c>
      <c r="G61" s="363">
        <v>381</v>
      </c>
      <c r="H61" s="363">
        <v>0</v>
      </c>
      <c r="I61" s="363">
        <v>0</v>
      </c>
    </row>
    <row r="62" spans="1:9">
      <c r="A62" s="363" t="s">
        <v>1438</v>
      </c>
      <c r="B62" s="363">
        <v>0.48899999999999999</v>
      </c>
      <c r="C62" s="363">
        <v>0.67700000000000005</v>
      </c>
      <c r="D62" s="363">
        <v>1.893</v>
      </c>
      <c r="E62" s="363">
        <v>0.16600000000000001</v>
      </c>
      <c r="F62" s="363">
        <v>0.84099999999999997</v>
      </c>
      <c r="G62" s="363">
        <v>381</v>
      </c>
      <c r="H62" s="363">
        <v>0</v>
      </c>
      <c r="I62" s="363">
        <v>0</v>
      </c>
    </row>
    <row r="63" spans="1:9">
      <c r="A63" s="363" t="s">
        <v>1439</v>
      </c>
      <c r="B63" s="363">
        <v>2.177</v>
      </c>
      <c r="C63" s="363">
        <v>2.8159999999999998</v>
      </c>
      <c r="D63" s="363">
        <v>7.0090000000000003</v>
      </c>
      <c r="E63" s="363">
        <v>0.46500000000000002</v>
      </c>
      <c r="F63" s="363">
        <v>3.2120000000000002</v>
      </c>
      <c r="G63" s="363">
        <v>381</v>
      </c>
      <c r="H63" s="363">
        <v>0</v>
      </c>
      <c r="I63" s="363">
        <v>0</v>
      </c>
    </row>
    <row r="64" spans="1:9">
      <c r="A64" s="363" t="s">
        <v>1440</v>
      </c>
      <c r="B64" s="363">
        <v>0.502</v>
      </c>
      <c r="C64" s="363">
        <v>0.69399999999999995</v>
      </c>
      <c r="D64" s="363">
        <v>1.913</v>
      </c>
      <c r="E64" s="363">
        <v>0.17499999999999999</v>
      </c>
      <c r="F64" s="363">
        <v>0.85299999999999998</v>
      </c>
      <c r="G64" s="363">
        <v>381</v>
      </c>
      <c r="H64" s="363">
        <v>0</v>
      </c>
      <c r="I64" s="363">
        <v>0</v>
      </c>
    </row>
    <row r="65" spans="1:9">
      <c r="A65" s="363" t="s">
        <v>1441</v>
      </c>
      <c r="B65" s="363">
        <v>0.51100000000000001</v>
      </c>
      <c r="C65" s="363">
        <v>0.69499999999999995</v>
      </c>
      <c r="D65" s="363">
        <v>1.6679999999999999</v>
      </c>
      <c r="E65" s="363">
        <v>0.158</v>
      </c>
      <c r="F65" s="363">
        <v>0.88</v>
      </c>
      <c r="G65" s="363">
        <v>381</v>
      </c>
      <c r="H65" s="363">
        <v>0</v>
      </c>
      <c r="I65" s="363">
        <v>0</v>
      </c>
    </row>
    <row r="66" spans="1:9">
      <c r="A66" s="363" t="s">
        <v>1442</v>
      </c>
      <c r="B66" s="363">
        <v>2.0910000000000002</v>
      </c>
      <c r="C66" s="363">
        <v>2.7610000000000001</v>
      </c>
      <c r="D66" s="363">
        <v>6.16</v>
      </c>
      <c r="E66" s="363">
        <v>0.49099999999999999</v>
      </c>
      <c r="F66" s="363">
        <v>3.2250000000000001</v>
      </c>
      <c r="G66" s="363">
        <v>381</v>
      </c>
      <c r="H66" s="363">
        <v>0</v>
      </c>
      <c r="I66" s="363">
        <v>0</v>
      </c>
    </row>
    <row r="67" spans="1:9">
      <c r="A67" s="363" t="s">
        <v>1443</v>
      </c>
      <c r="B67" s="363">
        <v>1.802</v>
      </c>
      <c r="C67" s="363">
        <v>2.4079999999999999</v>
      </c>
      <c r="D67" s="363">
        <v>4.6079999999999997</v>
      </c>
      <c r="E67" s="363">
        <v>0.37</v>
      </c>
      <c r="F67" s="363">
        <v>2.8220000000000001</v>
      </c>
      <c r="G67" s="363">
        <v>381</v>
      </c>
      <c r="H67" s="363">
        <v>0</v>
      </c>
      <c r="I67" s="363">
        <v>0</v>
      </c>
    </row>
    <row r="68" spans="1:9">
      <c r="A68" s="363" t="s">
        <v>1444</v>
      </c>
      <c r="B68" s="363">
        <v>2.1040000000000001</v>
      </c>
      <c r="C68" s="363">
        <v>2.4329999999999998</v>
      </c>
      <c r="D68" s="363">
        <v>3.5579999999999998</v>
      </c>
      <c r="E68" s="363">
        <v>0.20799999999999999</v>
      </c>
      <c r="F68" s="363">
        <v>2.653</v>
      </c>
      <c r="G68" s="363">
        <v>381</v>
      </c>
      <c r="H68" s="363">
        <v>0</v>
      </c>
      <c r="I68" s="363">
        <v>0</v>
      </c>
    </row>
    <row r="69" spans="1:9">
      <c r="A69" s="363" t="s">
        <v>1445</v>
      </c>
      <c r="B69" s="363">
        <v>0.90400000000000003</v>
      </c>
      <c r="C69" s="363">
        <v>1.262</v>
      </c>
      <c r="D69" s="363">
        <v>4.7</v>
      </c>
      <c r="E69" s="363">
        <v>0.27400000000000002</v>
      </c>
      <c r="F69" s="363">
        <v>1.456</v>
      </c>
      <c r="G69" s="363">
        <v>381</v>
      </c>
      <c r="H69" s="363">
        <v>0</v>
      </c>
      <c r="I69" s="363">
        <v>0</v>
      </c>
    </row>
    <row r="70" spans="1:9">
      <c r="A70" s="363" t="s">
        <v>1446</v>
      </c>
      <c r="B70" s="363">
        <v>3.2970000000000002</v>
      </c>
      <c r="C70" s="363">
        <v>4.2519999999999998</v>
      </c>
      <c r="D70" s="363">
        <v>9.8130000000000006</v>
      </c>
      <c r="E70" s="363">
        <v>0.61199999999999999</v>
      </c>
      <c r="F70" s="363">
        <v>4.8259999999999996</v>
      </c>
      <c r="G70" s="363">
        <v>381</v>
      </c>
      <c r="H70" s="363">
        <v>0</v>
      </c>
      <c r="I70" s="363">
        <v>0</v>
      </c>
    </row>
    <row r="71" spans="1:9">
      <c r="A71" s="363" t="s">
        <v>1447</v>
      </c>
      <c r="B71" s="363">
        <v>0.48199999999999998</v>
      </c>
      <c r="C71" s="363">
        <v>0.67200000000000004</v>
      </c>
      <c r="D71" s="363">
        <v>1.4930000000000001</v>
      </c>
      <c r="E71" s="363">
        <v>0.14599999999999999</v>
      </c>
      <c r="F71" s="363">
        <v>0.82099999999999995</v>
      </c>
      <c r="G71" s="363">
        <v>380</v>
      </c>
      <c r="H71" s="363">
        <v>0</v>
      </c>
      <c r="I71" s="363">
        <v>0</v>
      </c>
    </row>
    <row r="72" spans="1:9">
      <c r="A72" s="363" t="s">
        <v>1044</v>
      </c>
      <c r="B72" s="363">
        <v>0.58399999999999996</v>
      </c>
      <c r="C72" s="363">
        <v>0.77600000000000002</v>
      </c>
      <c r="D72" s="363">
        <v>0.95199999999999996</v>
      </c>
      <c r="E72" s="363">
        <v>9.1999999999999998E-2</v>
      </c>
      <c r="F72" s="363">
        <v>0.88500000000000001</v>
      </c>
      <c r="G72" s="363">
        <v>23</v>
      </c>
      <c r="H72" s="363">
        <v>0</v>
      </c>
      <c r="I72" s="363">
        <v>0</v>
      </c>
    </row>
    <row r="73" spans="1:9">
      <c r="A73" s="363" t="s">
        <v>1045</v>
      </c>
      <c r="B73" s="363">
        <v>0.74</v>
      </c>
      <c r="C73" s="363">
        <v>0.97199999999999998</v>
      </c>
      <c r="D73" s="363">
        <v>1.2490000000000001</v>
      </c>
      <c r="E73" s="363">
        <v>0.11899999999999999</v>
      </c>
      <c r="F73" s="363">
        <v>1.1519999999999999</v>
      </c>
      <c r="G73" s="363">
        <v>23</v>
      </c>
      <c r="H73" s="363">
        <v>0</v>
      </c>
      <c r="I73" s="363">
        <v>0</v>
      </c>
    </row>
    <row r="74" spans="1:9">
      <c r="A74" s="363" t="s">
        <v>1046</v>
      </c>
      <c r="B74" s="363">
        <v>0.66400000000000003</v>
      </c>
      <c r="C74" s="363">
        <v>0.85199999999999998</v>
      </c>
      <c r="D74" s="363">
        <v>1.232</v>
      </c>
      <c r="E74" s="363">
        <v>0.122</v>
      </c>
      <c r="F74" s="363">
        <v>0.93500000000000005</v>
      </c>
      <c r="G74" s="363">
        <v>23</v>
      </c>
      <c r="H74" s="363">
        <v>0</v>
      </c>
      <c r="I74" s="363">
        <v>0</v>
      </c>
    </row>
    <row r="75" spans="1:9">
      <c r="A75" s="363" t="s">
        <v>1047</v>
      </c>
      <c r="B75" s="363">
        <v>0.69899999999999995</v>
      </c>
      <c r="C75" s="363">
        <v>0.93300000000000005</v>
      </c>
      <c r="D75" s="363">
        <v>1.165</v>
      </c>
      <c r="E75" s="363">
        <v>0.123</v>
      </c>
      <c r="F75" s="363">
        <v>1.1000000000000001</v>
      </c>
      <c r="G75" s="363">
        <v>23</v>
      </c>
      <c r="H75" s="363">
        <v>0</v>
      </c>
      <c r="I75" s="363">
        <v>0</v>
      </c>
    </row>
    <row r="76" spans="1:9">
      <c r="A76" s="363" t="s">
        <v>1048</v>
      </c>
      <c r="B76" s="363">
        <v>1.0620000000000001</v>
      </c>
      <c r="C76" s="363">
        <v>1.387</v>
      </c>
      <c r="D76" s="363">
        <v>1.6870000000000001</v>
      </c>
      <c r="E76" s="363">
        <v>0.186</v>
      </c>
      <c r="F76" s="363">
        <v>1.65</v>
      </c>
      <c r="G76" s="363">
        <v>23</v>
      </c>
      <c r="H76" s="363">
        <v>0</v>
      </c>
      <c r="I76" s="363">
        <v>0</v>
      </c>
    </row>
    <row r="77" spans="1:9">
      <c r="A77" s="363" t="s">
        <v>1049</v>
      </c>
      <c r="B77" s="363">
        <v>0.90600000000000003</v>
      </c>
      <c r="C77" s="363">
        <v>1.1819999999999999</v>
      </c>
      <c r="D77" s="363">
        <v>1.8919999999999999</v>
      </c>
      <c r="E77" s="363">
        <v>0.193</v>
      </c>
      <c r="F77" s="363">
        <v>1.3080000000000001</v>
      </c>
      <c r="G77" s="363">
        <v>23</v>
      </c>
      <c r="H77" s="363">
        <v>0</v>
      </c>
      <c r="I77" s="363">
        <v>0</v>
      </c>
    </row>
    <row r="78" spans="1:9">
      <c r="A78" s="363" t="s">
        <v>1050</v>
      </c>
      <c r="B78" s="363">
        <v>0.56200000000000006</v>
      </c>
      <c r="C78" s="363">
        <v>0.72799999999999998</v>
      </c>
      <c r="D78" s="363">
        <v>0.96</v>
      </c>
      <c r="E78" s="363">
        <v>0.106</v>
      </c>
      <c r="F78" s="363">
        <v>0.85199999999999998</v>
      </c>
      <c r="G78" s="363">
        <v>22</v>
      </c>
      <c r="H78" s="363">
        <v>0</v>
      </c>
      <c r="I78" s="363">
        <v>0</v>
      </c>
    </row>
    <row r="79" spans="1:9">
      <c r="A79" s="363" t="s">
        <v>1051</v>
      </c>
      <c r="B79" s="363">
        <v>0.78500000000000003</v>
      </c>
      <c r="C79" s="363">
        <v>0.97399999999999998</v>
      </c>
      <c r="D79" s="363">
        <v>1.214</v>
      </c>
      <c r="E79" s="363">
        <v>9.6000000000000002E-2</v>
      </c>
      <c r="F79" s="363">
        <v>1.107</v>
      </c>
      <c r="G79" s="363">
        <v>22</v>
      </c>
      <c r="H79" s="363">
        <v>0</v>
      </c>
      <c r="I79" s="363">
        <v>0</v>
      </c>
    </row>
    <row r="80" spans="1:9">
      <c r="A80" s="363" t="s">
        <v>1052</v>
      </c>
      <c r="B80" s="363">
        <v>0.59499999999999997</v>
      </c>
      <c r="C80" s="363">
        <v>0.76600000000000001</v>
      </c>
      <c r="D80" s="363">
        <v>1.4379999999999999</v>
      </c>
      <c r="E80" s="363">
        <v>0.16600000000000001</v>
      </c>
      <c r="F80" s="363">
        <v>0.83299999999999996</v>
      </c>
      <c r="G80" s="363">
        <v>22</v>
      </c>
      <c r="H80" s="363">
        <v>0</v>
      </c>
      <c r="I80" s="363">
        <v>0</v>
      </c>
    </row>
    <row r="81" spans="1:9">
      <c r="A81" s="363" t="s">
        <v>1053</v>
      </c>
      <c r="B81" s="363">
        <v>0.69299999999999995</v>
      </c>
      <c r="C81" s="363">
        <v>0.88300000000000001</v>
      </c>
      <c r="D81" s="363">
        <v>1.1539999999999999</v>
      </c>
      <c r="E81" s="363">
        <v>0.11700000000000001</v>
      </c>
      <c r="F81" s="363">
        <v>1.0289999999999999</v>
      </c>
      <c r="G81" s="363">
        <v>22</v>
      </c>
      <c r="H81" s="363">
        <v>0</v>
      </c>
      <c r="I81" s="363">
        <v>0</v>
      </c>
    </row>
    <row r="82" spans="1:9">
      <c r="A82" s="363" t="s">
        <v>1054</v>
      </c>
      <c r="B82" s="363">
        <v>43.250999999999998</v>
      </c>
      <c r="C82" s="363">
        <v>65.599999999999994</v>
      </c>
      <c r="D82" s="363">
        <v>87.978999999999999</v>
      </c>
      <c r="E82" s="363">
        <v>17.832000000000001</v>
      </c>
      <c r="F82" s="363">
        <v>86.864999999999995</v>
      </c>
      <c r="G82" s="363">
        <v>22</v>
      </c>
      <c r="H82" s="363">
        <v>0</v>
      </c>
      <c r="I82" s="363">
        <v>0</v>
      </c>
    </row>
    <row r="83" spans="1:9">
      <c r="A83" s="363" t="s">
        <v>1055</v>
      </c>
      <c r="B83" s="363">
        <v>0.88600000000000001</v>
      </c>
      <c r="C83" s="363">
        <v>1.123</v>
      </c>
      <c r="D83" s="363">
        <v>1.528</v>
      </c>
      <c r="E83" s="363">
        <v>0.159</v>
      </c>
      <c r="F83" s="363">
        <v>1.298</v>
      </c>
      <c r="G83" s="363">
        <v>22</v>
      </c>
      <c r="H83" s="363">
        <v>0</v>
      </c>
      <c r="I83" s="363">
        <v>0</v>
      </c>
    </row>
    <row r="84" spans="1:9">
      <c r="A84" s="363" t="s">
        <v>139</v>
      </c>
      <c r="B84" s="363">
        <v>0.57799999999999996</v>
      </c>
      <c r="C84" s="363">
        <v>0.77900000000000003</v>
      </c>
      <c r="D84" s="363">
        <v>1.069</v>
      </c>
      <c r="E84" s="363">
        <v>0.124</v>
      </c>
      <c r="F84" s="363">
        <v>0.92300000000000004</v>
      </c>
      <c r="G84" s="363">
        <v>31</v>
      </c>
      <c r="H84" s="363">
        <v>0</v>
      </c>
      <c r="I84" s="363">
        <v>0</v>
      </c>
    </row>
    <row r="85" spans="1:9">
      <c r="A85" s="363" t="s">
        <v>140</v>
      </c>
      <c r="B85" s="363">
        <v>2.7610000000000001</v>
      </c>
      <c r="C85" s="363">
        <v>3.4020000000000001</v>
      </c>
      <c r="D85" s="363">
        <v>5.5839999999999996</v>
      </c>
      <c r="E85" s="363">
        <v>0.54600000000000004</v>
      </c>
      <c r="F85" s="363">
        <v>3.774</v>
      </c>
      <c r="G85" s="363">
        <v>31</v>
      </c>
      <c r="H85" s="363">
        <v>0</v>
      </c>
      <c r="I85" s="363">
        <v>0</v>
      </c>
    </row>
    <row r="86" spans="1:9">
      <c r="A86" s="363" t="s">
        <v>141</v>
      </c>
      <c r="B86" s="363">
        <v>0.76400000000000001</v>
      </c>
      <c r="C86" s="363">
        <v>1.036</v>
      </c>
      <c r="D86" s="363">
        <v>1.4410000000000001</v>
      </c>
      <c r="E86" s="363">
        <v>0.17</v>
      </c>
      <c r="F86" s="363">
        <v>1.212</v>
      </c>
      <c r="G86" s="363">
        <v>31</v>
      </c>
      <c r="H86" s="363">
        <v>0</v>
      </c>
      <c r="I86" s="363">
        <v>0</v>
      </c>
    </row>
    <row r="87" spans="1:9">
      <c r="A87" s="363" t="s">
        <v>142</v>
      </c>
      <c r="B87" s="363">
        <v>0.317</v>
      </c>
      <c r="C87" s="363">
        <v>0.44</v>
      </c>
      <c r="D87" s="363">
        <v>0.71899999999999997</v>
      </c>
      <c r="E87" s="363">
        <v>8.8999999999999996E-2</v>
      </c>
      <c r="F87" s="363">
        <v>0.51200000000000001</v>
      </c>
      <c r="G87" s="363">
        <v>31</v>
      </c>
      <c r="H87" s="363">
        <v>0</v>
      </c>
      <c r="I87" s="363">
        <v>0</v>
      </c>
    </row>
    <row r="88" spans="1:9">
      <c r="A88" s="363" t="s">
        <v>143</v>
      </c>
      <c r="B88" s="363">
        <v>0.33700000000000002</v>
      </c>
      <c r="C88" s="363">
        <v>0.48699999999999999</v>
      </c>
      <c r="D88" s="363">
        <v>0.58899999999999997</v>
      </c>
      <c r="E88" s="363">
        <v>7.1999999999999995E-2</v>
      </c>
      <c r="F88" s="363">
        <v>0.57799999999999996</v>
      </c>
      <c r="G88" s="363">
        <v>31</v>
      </c>
      <c r="H88" s="363">
        <v>0</v>
      </c>
      <c r="I88" s="363">
        <v>0</v>
      </c>
    </row>
    <row r="89" spans="1:9">
      <c r="A89" s="363" t="s">
        <v>144</v>
      </c>
      <c r="B89" s="363">
        <v>0.31</v>
      </c>
      <c r="C89" s="363">
        <v>0.432</v>
      </c>
      <c r="D89" s="363">
        <v>0.56899999999999995</v>
      </c>
      <c r="E89" s="363">
        <v>7.3999999999999996E-2</v>
      </c>
      <c r="F89" s="363">
        <v>0.53100000000000003</v>
      </c>
      <c r="G89" s="363">
        <v>31</v>
      </c>
      <c r="H89" s="363">
        <v>0</v>
      </c>
      <c r="I89" s="363">
        <v>0</v>
      </c>
    </row>
    <row r="90" spans="1:9">
      <c r="A90" s="363" t="s">
        <v>145</v>
      </c>
      <c r="B90" s="363">
        <v>0.29599999999999999</v>
      </c>
      <c r="C90" s="363">
        <v>0.41599999999999998</v>
      </c>
      <c r="D90" s="363">
        <v>0.70899999999999996</v>
      </c>
      <c r="E90" s="363">
        <v>8.5999999999999993E-2</v>
      </c>
      <c r="F90" s="363">
        <v>0.48799999999999999</v>
      </c>
      <c r="G90" s="363">
        <v>31</v>
      </c>
      <c r="H90" s="363">
        <v>0</v>
      </c>
      <c r="I90" s="363">
        <v>0</v>
      </c>
    </row>
    <row r="91" spans="1:9">
      <c r="A91" s="363" t="s">
        <v>146</v>
      </c>
      <c r="B91" s="363">
        <v>2.3340000000000001</v>
      </c>
      <c r="C91" s="363">
        <v>2.8820000000000001</v>
      </c>
      <c r="D91" s="363">
        <v>3.8050000000000002</v>
      </c>
      <c r="E91" s="363">
        <v>0.38200000000000001</v>
      </c>
      <c r="F91" s="363">
        <v>3.4249999999999998</v>
      </c>
      <c r="G91" s="363">
        <v>31</v>
      </c>
      <c r="H91" s="363">
        <v>0</v>
      </c>
      <c r="I91" s="363">
        <v>0</v>
      </c>
    </row>
    <row r="92" spans="1:9">
      <c r="A92" s="363" t="s">
        <v>147</v>
      </c>
      <c r="B92" s="363">
        <v>0.90800000000000003</v>
      </c>
      <c r="C92" s="363">
        <v>1.173</v>
      </c>
      <c r="D92" s="363">
        <v>1.452</v>
      </c>
      <c r="E92" s="363">
        <v>0.158</v>
      </c>
      <c r="F92" s="363">
        <v>1.359</v>
      </c>
      <c r="G92" s="363">
        <v>31</v>
      </c>
      <c r="H92" s="363">
        <v>0</v>
      </c>
      <c r="I92" s="363">
        <v>0</v>
      </c>
    </row>
    <row r="93" spans="1:9">
      <c r="A93" s="363" t="s">
        <v>148</v>
      </c>
      <c r="B93" s="363">
        <v>0.54700000000000004</v>
      </c>
      <c r="C93" s="363">
        <v>0.77900000000000003</v>
      </c>
      <c r="D93" s="363">
        <v>1.0389999999999999</v>
      </c>
      <c r="E93" s="363">
        <v>0.11700000000000001</v>
      </c>
      <c r="F93" s="363">
        <v>0.95599999999999996</v>
      </c>
      <c r="G93" s="363">
        <v>52</v>
      </c>
      <c r="H93" s="363">
        <v>0</v>
      </c>
      <c r="I93" s="363">
        <v>0</v>
      </c>
    </row>
    <row r="94" spans="1:9">
      <c r="A94" s="363" t="s">
        <v>149</v>
      </c>
      <c r="B94" s="363">
        <v>2.8610000000000002</v>
      </c>
      <c r="C94" s="363">
        <v>3.4279999999999999</v>
      </c>
      <c r="D94" s="363">
        <v>4.673</v>
      </c>
      <c r="E94" s="363">
        <v>0.34499999999999997</v>
      </c>
      <c r="F94" s="363">
        <v>3.827</v>
      </c>
      <c r="G94" s="363">
        <v>52</v>
      </c>
      <c r="H94" s="363">
        <v>0</v>
      </c>
      <c r="I94" s="363">
        <v>0</v>
      </c>
    </row>
    <row r="95" spans="1:9">
      <c r="A95" s="363" t="s">
        <v>150</v>
      </c>
      <c r="B95" s="363">
        <v>0.71399999999999997</v>
      </c>
      <c r="C95" s="363">
        <v>1.022</v>
      </c>
      <c r="D95" s="363">
        <v>1.6220000000000001</v>
      </c>
      <c r="E95" s="363">
        <v>0.18</v>
      </c>
      <c r="F95" s="363">
        <v>1.1830000000000001</v>
      </c>
      <c r="G95" s="363">
        <v>52</v>
      </c>
      <c r="H95" s="363">
        <v>0</v>
      </c>
      <c r="I95" s="363">
        <v>0</v>
      </c>
    </row>
    <row r="96" spans="1:9">
      <c r="A96" s="363" t="s">
        <v>151</v>
      </c>
      <c r="B96" s="363">
        <v>0.30099999999999999</v>
      </c>
      <c r="C96" s="363">
        <v>0.44800000000000001</v>
      </c>
      <c r="D96" s="363">
        <v>0.95799999999999996</v>
      </c>
      <c r="E96" s="363">
        <v>0.127</v>
      </c>
      <c r="F96" s="363">
        <v>0.64600000000000002</v>
      </c>
      <c r="G96" s="363">
        <v>52</v>
      </c>
      <c r="H96" s="363">
        <v>0</v>
      </c>
      <c r="I96" s="363">
        <v>0</v>
      </c>
    </row>
    <row r="97" spans="1:9">
      <c r="A97" s="363" t="s">
        <v>152</v>
      </c>
      <c r="B97" s="363">
        <v>2.2170000000000001</v>
      </c>
      <c r="C97" s="363">
        <v>2.8380000000000001</v>
      </c>
      <c r="D97" s="363">
        <v>3.7970000000000002</v>
      </c>
      <c r="E97" s="363">
        <v>0.34699999999999998</v>
      </c>
      <c r="F97" s="363">
        <v>3.2930000000000001</v>
      </c>
      <c r="G97" s="363">
        <v>52</v>
      </c>
      <c r="H97" s="363">
        <v>0</v>
      </c>
      <c r="I97" s="363">
        <v>0</v>
      </c>
    </row>
    <row r="98" spans="1:9">
      <c r="A98" s="363" t="s">
        <v>153</v>
      </c>
      <c r="B98" s="363">
        <v>0.84599999999999997</v>
      </c>
      <c r="C98" s="363">
        <v>1.1479999999999999</v>
      </c>
      <c r="D98" s="363">
        <v>1.821</v>
      </c>
      <c r="E98" s="363">
        <v>0.17399999999999999</v>
      </c>
      <c r="F98" s="363">
        <v>1.3080000000000001</v>
      </c>
      <c r="G98" s="363">
        <v>52</v>
      </c>
      <c r="H98" s="363">
        <v>0</v>
      </c>
      <c r="I98" s="363">
        <v>0</v>
      </c>
    </row>
    <row r="99" spans="1:9">
      <c r="A99" s="363" t="s">
        <v>154</v>
      </c>
      <c r="B99" s="363">
        <v>0.625</v>
      </c>
      <c r="C99" s="363">
        <v>0.79200000000000004</v>
      </c>
      <c r="D99" s="363">
        <v>0.97099999999999997</v>
      </c>
      <c r="E99" s="363">
        <v>0.08</v>
      </c>
      <c r="F99" s="363">
        <v>0.91</v>
      </c>
      <c r="G99" s="363">
        <v>32</v>
      </c>
      <c r="H99" s="363">
        <v>0</v>
      </c>
      <c r="I99" s="363">
        <v>0</v>
      </c>
    </row>
    <row r="100" spans="1:9">
      <c r="A100" s="363" t="s">
        <v>155</v>
      </c>
      <c r="B100" s="363">
        <v>2.613</v>
      </c>
      <c r="C100" s="363">
        <v>3.4289999999999998</v>
      </c>
      <c r="D100" s="363">
        <v>3.9809999999999999</v>
      </c>
      <c r="E100" s="363">
        <v>0.315</v>
      </c>
      <c r="F100" s="363">
        <v>3.7919999999999998</v>
      </c>
      <c r="G100" s="363">
        <v>32</v>
      </c>
      <c r="H100" s="363">
        <v>0</v>
      </c>
      <c r="I100" s="363">
        <v>0</v>
      </c>
    </row>
    <row r="101" spans="1:9">
      <c r="A101" s="363" t="s">
        <v>156</v>
      </c>
      <c r="B101" s="363">
        <v>0.371</v>
      </c>
      <c r="C101" s="363">
        <v>0.54900000000000004</v>
      </c>
      <c r="D101" s="363">
        <v>0.82299999999999995</v>
      </c>
      <c r="E101" s="363">
        <v>9.0999999999999998E-2</v>
      </c>
      <c r="F101" s="363">
        <v>0.63800000000000001</v>
      </c>
      <c r="G101" s="363">
        <v>32</v>
      </c>
      <c r="H101" s="363">
        <v>0</v>
      </c>
      <c r="I101" s="363">
        <v>0</v>
      </c>
    </row>
    <row r="102" spans="1:9">
      <c r="A102" s="363" t="s">
        <v>157</v>
      </c>
      <c r="B102" s="363">
        <v>0.74399999999999999</v>
      </c>
      <c r="C102" s="363">
        <v>1.0169999999999999</v>
      </c>
      <c r="D102" s="363">
        <v>1.2450000000000001</v>
      </c>
      <c r="E102" s="363">
        <v>0.13200000000000001</v>
      </c>
      <c r="F102" s="363">
        <v>1.163</v>
      </c>
      <c r="G102" s="363">
        <v>32</v>
      </c>
      <c r="H102" s="363">
        <v>0</v>
      </c>
      <c r="I102" s="363">
        <v>0</v>
      </c>
    </row>
    <row r="103" spans="1:9">
      <c r="A103" s="363" t="s">
        <v>158</v>
      </c>
      <c r="B103" s="363">
        <v>0.372</v>
      </c>
      <c r="C103" s="363">
        <v>0.54500000000000004</v>
      </c>
      <c r="D103" s="363">
        <v>0.90900000000000003</v>
      </c>
      <c r="E103" s="363">
        <v>9.4E-2</v>
      </c>
      <c r="F103" s="363">
        <v>0.61699999999999999</v>
      </c>
      <c r="G103" s="363">
        <v>32</v>
      </c>
      <c r="H103" s="363">
        <v>0</v>
      </c>
      <c r="I103" s="363">
        <v>0</v>
      </c>
    </row>
    <row r="104" spans="1:9">
      <c r="A104" s="363" t="s">
        <v>159</v>
      </c>
      <c r="B104" s="363">
        <v>0.32600000000000001</v>
      </c>
      <c r="C104" s="363">
        <v>0.443</v>
      </c>
      <c r="D104" s="363">
        <v>0.64</v>
      </c>
      <c r="E104" s="363">
        <v>5.8000000000000003E-2</v>
      </c>
      <c r="F104" s="363">
        <v>0.50800000000000001</v>
      </c>
      <c r="G104" s="363">
        <v>32</v>
      </c>
      <c r="H104" s="363">
        <v>0</v>
      </c>
      <c r="I104" s="363">
        <v>0</v>
      </c>
    </row>
    <row r="105" spans="1:9">
      <c r="A105" s="363" t="s">
        <v>160</v>
      </c>
      <c r="B105" s="363">
        <v>0.30499999999999999</v>
      </c>
      <c r="C105" s="363">
        <v>0.45400000000000001</v>
      </c>
      <c r="D105" s="363">
        <v>0.96199999999999997</v>
      </c>
      <c r="E105" s="363">
        <v>0.114</v>
      </c>
      <c r="F105" s="363">
        <v>0.51300000000000001</v>
      </c>
      <c r="G105" s="363">
        <v>32</v>
      </c>
      <c r="H105" s="363">
        <v>0</v>
      </c>
      <c r="I105" s="363">
        <v>0</v>
      </c>
    </row>
    <row r="106" spans="1:9">
      <c r="A106" s="363" t="s">
        <v>161</v>
      </c>
      <c r="B106" s="363">
        <v>0.68300000000000005</v>
      </c>
      <c r="C106" s="363">
        <v>1.119</v>
      </c>
      <c r="D106" s="363">
        <v>2.1320000000000001</v>
      </c>
      <c r="E106" s="363">
        <v>0.27</v>
      </c>
      <c r="F106" s="363">
        <v>1.3240000000000001</v>
      </c>
      <c r="G106" s="363">
        <v>32</v>
      </c>
      <c r="H106" s="363">
        <v>0</v>
      </c>
      <c r="I106" s="363">
        <v>0</v>
      </c>
    </row>
    <row r="107" spans="1:9">
      <c r="A107" s="363" t="s">
        <v>162</v>
      </c>
      <c r="B107" s="363">
        <v>0.81200000000000006</v>
      </c>
      <c r="C107" s="363">
        <v>1.125</v>
      </c>
      <c r="D107" s="363">
        <v>1.64</v>
      </c>
      <c r="E107" s="363">
        <v>0.20399999999999999</v>
      </c>
      <c r="F107" s="363">
        <v>1.319</v>
      </c>
      <c r="G107" s="363">
        <v>32</v>
      </c>
      <c r="H107" s="363">
        <v>0</v>
      </c>
      <c r="I107" s="363">
        <v>0</v>
      </c>
    </row>
    <row r="108" spans="1:9">
      <c r="A108" s="363" t="s">
        <v>163</v>
      </c>
      <c r="B108" s="363">
        <v>0.83599999999999997</v>
      </c>
      <c r="C108" s="363">
        <v>1.1990000000000001</v>
      </c>
      <c r="D108" s="363">
        <v>1.728</v>
      </c>
      <c r="E108" s="363">
        <v>0.19700000000000001</v>
      </c>
      <c r="F108" s="363">
        <v>1.385</v>
      </c>
      <c r="G108" s="363">
        <v>32</v>
      </c>
      <c r="H108" s="363">
        <v>0</v>
      </c>
      <c r="I108" s="363">
        <v>0</v>
      </c>
    </row>
    <row r="109" spans="1:9">
      <c r="A109" s="363" t="s">
        <v>170</v>
      </c>
      <c r="B109" s="364"/>
      <c r="C109" s="364"/>
      <c r="D109" s="364"/>
      <c r="E109" s="364"/>
      <c r="F109" s="364"/>
      <c r="G109" s="364"/>
      <c r="H109" s="364"/>
      <c r="I109" s="364"/>
    </row>
    <row r="110" spans="1:9">
      <c r="A110" s="344" t="s">
        <v>22</v>
      </c>
      <c r="B110" s="344" t="s">
        <v>20</v>
      </c>
      <c r="C110" s="344" t="s">
        <v>23</v>
      </c>
    </row>
    <row r="111" spans="1:9">
      <c r="A111" s="344"/>
    </row>
    <row r="112" spans="1:9">
      <c r="A112" s="344" t="s">
        <v>24</v>
      </c>
    </row>
    <row r="113" spans="1:2">
      <c r="A113" s="344"/>
    </row>
    <row r="114" spans="1:2">
      <c r="A114" s="344" t="s">
        <v>25</v>
      </c>
      <c r="B114" s="344" t="s">
        <v>27</v>
      </c>
    </row>
    <row r="115" spans="1:2">
      <c r="A115" s="344" t="s">
        <v>28</v>
      </c>
      <c r="B115" s="344" t="s">
        <v>1448</v>
      </c>
    </row>
    <row r="116" spans="1:2">
      <c r="A116" s="344" t="s">
        <v>29</v>
      </c>
      <c r="B116" s="344" t="s">
        <v>1449</v>
      </c>
    </row>
    <row r="117" spans="1:2">
      <c r="A117" s="344" t="s">
        <v>51</v>
      </c>
      <c r="B117" s="344" t="s">
        <v>1450</v>
      </c>
    </row>
  </sheetData>
  <pageMargins left="0.75" right="0.75" top="1" bottom="1" header="0.5" footer="0.5"/>
  <pageSetup paperSize="9" orientation="portrait" r:id="rId1"/>
  <headerFooter alignWithMargins="0">
    <oddHeader>&amp;A</oddHeader>
    <oddFooter>Page &amp;P</oddFoot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72"/>
  <sheetViews>
    <sheetView showGridLines="0" topLeftCell="A37" zoomScale="80" zoomScaleNormal="80" workbookViewId="0">
      <selection activeCell="K60" sqref="K60"/>
    </sheetView>
  </sheetViews>
  <sheetFormatPr defaultRowHeight="12.75"/>
  <cols>
    <col min="1" max="1" width="63.42578125" style="119" customWidth="1"/>
    <col min="2" max="2" width="12.140625" style="119" customWidth="1"/>
    <col min="3" max="16384" width="9.140625" style="119"/>
  </cols>
  <sheetData>
    <row r="1" spans="1:19">
      <c r="A1" s="118" t="s">
        <v>0</v>
      </c>
      <c r="B1" s="118"/>
      <c r="C1" s="118" t="s">
        <v>1479</v>
      </c>
      <c r="D1" s="118"/>
      <c r="E1" s="118"/>
      <c r="F1" s="118"/>
      <c r="G1" s="118"/>
      <c r="H1" s="118"/>
      <c r="I1" s="118"/>
      <c r="J1" s="118"/>
      <c r="K1" s="118"/>
      <c r="L1" s="118"/>
      <c r="M1" s="118"/>
      <c r="N1" s="118"/>
      <c r="O1" s="118"/>
      <c r="P1" s="118"/>
      <c r="Q1" s="118"/>
      <c r="R1" s="118"/>
      <c r="S1" s="118"/>
    </row>
    <row r="2" spans="1:19">
      <c r="A2" s="118"/>
    </row>
    <row r="3" spans="1:19">
      <c r="A3" s="118" t="s">
        <v>39</v>
      </c>
      <c r="B3" s="118" t="s">
        <v>40</v>
      </c>
    </row>
    <row r="4" spans="1:19">
      <c r="A4" s="118"/>
    </row>
    <row r="5" spans="1:19">
      <c r="A5" s="118" t="s">
        <v>41</v>
      </c>
      <c r="B5" s="118" t="s">
        <v>1451</v>
      </c>
    </row>
    <row r="6" spans="1:19">
      <c r="A6" s="118"/>
    </row>
    <row r="7" spans="1:19">
      <c r="A7" s="118" t="s">
        <v>42</v>
      </c>
      <c r="B7" s="118" t="s">
        <v>1452</v>
      </c>
    </row>
    <row r="8" spans="1:19">
      <c r="A8" s="118"/>
    </row>
    <row r="9" spans="1:19">
      <c r="A9" s="118" t="s">
        <v>135</v>
      </c>
      <c r="B9" s="118" t="s">
        <v>1453</v>
      </c>
    </row>
    <row r="10" spans="1:19">
      <c r="A10" s="118"/>
    </row>
    <row r="11" spans="1:19">
      <c r="A11" s="118" t="s">
        <v>1</v>
      </c>
      <c r="C11" s="118" t="s">
        <v>1454</v>
      </c>
    </row>
    <row r="12" spans="1:19">
      <c r="A12" s="118"/>
    </row>
    <row r="13" spans="1:19">
      <c r="A13" s="118" t="s">
        <v>44</v>
      </c>
    </row>
    <row r="14" spans="1:19">
      <c r="A14" s="118"/>
    </row>
    <row r="15" spans="1:19">
      <c r="A15" s="118" t="s">
        <v>2</v>
      </c>
    </row>
    <row r="16" spans="1:19">
      <c r="A16" s="118"/>
    </row>
    <row r="17" spans="1:2">
      <c r="A17" s="118" t="s">
        <v>3</v>
      </c>
      <c r="B17" s="118">
        <v>50</v>
      </c>
    </row>
    <row r="18" spans="1:2">
      <c r="A18" s="118"/>
    </row>
    <row r="19" spans="1:2">
      <c r="A19" s="118" t="s">
        <v>4</v>
      </c>
      <c r="B19" s="143">
        <v>497798669</v>
      </c>
    </row>
    <row r="20" spans="1:2">
      <c r="A20" s="118"/>
    </row>
    <row r="21" spans="1:2">
      <c r="A21" s="118" t="s">
        <v>5</v>
      </c>
      <c r="B21" s="143">
        <v>102979</v>
      </c>
    </row>
    <row r="22" spans="1:2">
      <c r="A22" s="118"/>
    </row>
    <row r="23" spans="1:2">
      <c r="A23" s="118" t="s">
        <v>6</v>
      </c>
      <c r="B23" s="143">
        <v>38475</v>
      </c>
    </row>
    <row r="24" spans="1:2">
      <c r="A24" s="118"/>
    </row>
    <row r="25" spans="1:2">
      <c r="A25" s="118" t="s">
        <v>7</v>
      </c>
      <c r="B25" s="118">
        <v>7.9589999999999996</v>
      </c>
    </row>
    <row r="26" spans="1:2">
      <c r="A26" s="118"/>
    </row>
    <row r="27" spans="1:2">
      <c r="A27" s="118" t="s">
        <v>941</v>
      </c>
      <c r="B27" s="118">
        <v>5</v>
      </c>
    </row>
    <row r="28" spans="1:2">
      <c r="A28" s="118"/>
    </row>
    <row r="30" spans="1:2">
      <c r="A30" s="118"/>
    </row>
    <row r="31" spans="1:2">
      <c r="A31" s="118" t="s">
        <v>903</v>
      </c>
    </row>
    <row r="32" spans="1:2">
      <c r="A32" s="118"/>
    </row>
    <row r="33" spans="1:19">
      <c r="A33" s="118" t="s">
        <v>904</v>
      </c>
    </row>
    <row r="34" spans="1:19">
      <c r="A34" s="118"/>
    </row>
    <row r="35" spans="1:19">
      <c r="A35" s="118" t="s">
        <v>13</v>
      </c>
      <c r="B35" s="118" t="s">
        <v>905</v>
      </c>
    </row>
    <row r="36" spans="1:19">
      <c r="A36" s="118" t="s">
        <v>906</v>
      </c>
      <c r="B36" s="118" t="s">
        <v>907</v>
      </c>
      <c r="C36" s="118" t="s">
        <v>907</v>
      </c>
      <c r="D36" s="118" t="s">
        <v>1455</v>
      </c>
      <c r="E36" s="118" t="s">
        <v>907</v>
      </c>
      <c r="F36" s="118" t="s">
        <v>907</v>
      </c>
      <c r="G36" s="118" t="s">
        <v>907</v>
      </c>
      <c r="H36" s="118" t="s">
        <v>907</v>
      </c>
      <c r="I36" s="118" t="s">
        <v>907</v>
      </c>
      <c r="J36" s="118" t="s">
        <v>907</v>
      </c>
      <c r="K36" s="118" t="s">
        <v>907</v>
      </c>
      <c r="L36" s="118" t="s">
        <v>907</v>
      </c>
      <c r="M36" s="118" t="s">
        <v>1455</v>
      </c>
      <c r="N36" s="118" t="s">
        <v>907</v>
      </c>
      <c r="O36" s="118" t="s">
        <v>1456</v>
      </c>
      <c r="P36" s="118" t="s">
        <v>907</v>
      </c>
      <c r="Q36" s="118" t="s">
        <v>907</v>
      </c>
      <c r="R36" s="118" t="s">
        <v>907</v>
      </c>
      <c r="S36" s="118" t="s">
        <v>907</v>
      </c>
    </row>
    <row r="37" spans="1:19">
      <c r="B37" s="118" t="s">
        <v>908</v>
      </c>
      <c r="C37" s="118" t="s">
        <v>1457</v>
      </c>
      <c r="D37" s="118" t="s">
        <v>1458</v>
      </c>
      <c r="E37" s="118" t="s">
        <v>1459</v>
      </c>
      <c r="F37" s="118" t="s">
        <v>1460</v>
      </c>
      <c r="G37" s="118" t="s">
        <v>1461</v>
      </c>
      <c r="H37" s="118" t="s">
        <v>1153</v>
      </c>
      <c r="I37" s="118" t="s">
        <v>1462</v>
      </c>
      <c r="J37" s="118" t="s">
        <v>1463</v>
      </c>
      <c r="K37" s="118" t="s">
        <v>1464</v>
      </c>
      <c r="L37" s="118" t="s">
        <v>1465</v>
      </c>
      <c r="M37" s="118" t="s">
        <v>1466</v>
      </c>
      <c r="N37" s="118" t="s">
        <v>1467</v>
      </c>
      <c r="O37" s="118" t="s">
        <v>1468</v>
      </c>
      <c r="P37" s="118" t="s">
        <v>1469</v>
      </c>
      <c r="Q37" s="118" t="s">
        <v>1470</v>
      </c>
      <c r="R37" s="118" t="s">
        <v>1471</v>
      </c>
      <c r="S37" s="118" t="s">
        <v>1472</v>
      </c>
    </row>
    <row r="38" spans="1:19">
      <c r="A38" s="118"/>
    </row>
    <row r="39" spans="1:19">
      <c r="A39" s="118" t="s">
        <v>926</v>
      </c>
    </row>
    <row r="40" spans="1:19">
      <c r="A40" s="118"/>
    </row>
    <row r="41" spans="1:19">
      <c r="A41" s="118" t="s">
        <v>10</v>
      </c>
      <c r="B41" s="118" t="s">
        <v>927</v>
      </c>
      <c r="C41" s="118" t="s">
        <v>1473</v>
      </c>
      <c r="D41" s="118" t="s">
        <v>929</v>
      </c>
      <c r="E41" s="118" t="s">
        <v>1018</v>
      </c>
      <c r="F41" s="118" t="s">
        <v>930</v>
      </c>
      <c r="G41" s="118" t="s">
        <v>907</v>
      </c>
    </row>
    <row r="42" spans="1:19">
      <c r="A42" s="118"/>
    </row>
    <row r="43" spans="1:19">
      <c r="A43" s="120" t="s">
        <v>13</v>
      </c>
      <c r="B43" s="120" t="s">
        <v>14</v>
      </c>
      <c r="C43" s="120" t="s">
        <v>15</v>
      </c>
      <c r="D43" s="120" t="s">
        <v>16</v>
      </c>
      <c r="E43" s="120" t="s">
        <v>17</v>
      </c>
      <c r="F43" s="120" t="s">
        <v>18</v>
      </c>
      <c r="G43" s="120" t="s">
        <v>19</v>
      </c>
      <c r="H43" s="120" t="s">
        <v>20</v>
      </c>
      <c r="I43" s="120" t="s">
        <v>21</v>
      </c>
    </row>
    <row r="44" spans="1:19">
      <c r="A44" s="120" t="s">
        <v>1427</v>
      </c>
      <c r="B44" s="120">
        <v>1.214</v>
      </c>
      <c r="C44" s="120">
        <v>1.6819999999999999</v>
      </c>
      <c r="D44" s="120">
        <v>4.694</v>
      </c>
      <c r="E44" s="120">
        <v>0.307</v>
      </c>
      <c r="F44" s="120">
        <v>1.9370000000000001</v>
      </c>
      <c r="G44" s="120">
        <v>396</v>
      </c>
      <c r="H44" s="120">
        <v>0</v>
      </c>
      <c r="I44" s="120">
        <v>0</v>
      </c>
    </row>
    <row r="45" spans="1:19">
      <c r="A45" s="120" t="s">
        <v>1428</v>
      </c>
      <c r="B45" s="120">
        <v>0.996</v>
      </c>
      <c r="C45" s="120">
        <v>1.292</v>
      </c>
      <c r="D45" s="120">
        <v>4.194</v>
      </c>
      <c r="E45" s="120">
        <v>0.34399999999999997</v>
      </c>
      <c r="F45" s="120">
        <v>1.54</v>
      </c>
      <c r="G45" s="120">
        <v>396</v>
      </c>
      <c r="H45" s="120">
        <v>0</v>
      </c>
      <c r="I45" s="120">
        <v>0</v>
      </c>
    </row>
    <row r="46" spans="1:19">
      <c r="A46" s="120" t="s">
        <v>1429</v>
      </c>
      <c r="B46" s="120">
        <v>0.60299999999999998</v>
      </c>
      <c r="C46" s="120">
        <v>0.82599999999999996</v>
      </c>
      <c r="D46" s="120">
        <v>3.9649999999999999</v>
      </c>
      <c r="E46" s="120">
        <v>0.22700000000000001</v>
      </c>
      <c r="F46" s="120">
        <v>0.95499999999999996</v>
      </c>
      <c r="G46" s="120">
        <v>396</v>
      </c>
      <c r="H46" s="120">
        <v>0</v>
      </c>
      <c r="I46" s="120">
        <v>0</v>
      </c>
    </row>
    <row r="47" spans="1:19">
      <c r="A47" s="120" t="s">
        <v>1430</v>
      </c>
      <c r="B47" s="120">
        <v>6.3449999999999998</v>
      </c>
      <c r="C47" s="120">
        <v>7.6260000000000003</v>
      </c>
      <c r="D47" s="120">
        <v>11.363</v>
      </c>
      <c r="E47" s="120">
        <v>0.79300000000000004</v>
      </c>
      <c r="F47" s="120">
        <v>8.4529999999999994</v>
      </c>
      <c r="G47" s="120">
        <v>396</v>
      </c>
      <c r="H47" s="120">
        <v>0</v>
      </c>
      <c r="I47" s="120">
        <v>0</v>
      </c>
    </row>
    <row r="48" spans="1:19">
      <c r="A48" s="120" t="s">
        <v>1431</v>
      </c>
      <c r="B48" s="120">
        <v>2.0920000000000001</v>
      </c>
      <c r="C48" s="120">
        <v>2.8039999999999998</v>
      </c>
      <c r="D48" s="120">
        <v>6.5419999999999998</v>
      </c>
      <c r="E48" s="120">
        <v>0.57299999999999995</v>
      </c>
      <c r="F48" s="120">
        <v>3.1589999999999998</v>
      </c>
      <c r="G48" s="120">
        <v>396</v>
      </c>
      <c r="H48" s="120">
        <v>0</v>
      </c>
      <c r="I48" s="120">
        <v>0</v>
      </c>
    </row>
    <row r="49" spans="1:9">
      <c r="A49" s="120" t="s">
        <v>1432</v>
      </c>
      <c r="B49" s="120">
        <v>5.766</v>
      </c>
      <c r="C49" s="120">
        <v>7.3109999999999999</v>
      </c>
      <c r="D49" s="120">
        <v>19.834</v>
      </c>
      <c r="E49" s="120">
        <v>1.0860000000000001</v>
      </c>
      <c r="F49" s="120">
        <v>8.2200000000000006</v>
      </c>
      <c r="G49" s="120">
        <v>396</v>
      </c>
      <c r="H49" s="120">
        <v>0</v>
      </c>
      <c r="I49" s="120">
        <v>0</v>
      </c>
    </row>
    <row r="50" spans="1:9">
      <c r="A50" s="120" t="s">
        <v>1433</v>
      </c>
      <c r="B50" s="120">
        <v>5.6360000000000001</v>
      </c>
      <c r="C50" s="120">
        <v>7.25</v>
      </c>
      <c r="D50" s="120">
        <v>12.401</v>
      </c>
      <c r="E50" s="120">
        <v>0.80800000000000005</v>
      </c>
      <c r="F50" s="120">
        <v>8.0530000000000008</v>
      </c>
      <c r="G50" s="120">
        <v>396</v>
      </c>
      <c r="H50" s="120">
        <v>0</v>
      </c>
      <c r="I50" s="120">
        <v>0</v>
      </c>
    </row>
    <row r="51" spans="1:9">
      <c r="A51" s="120" t="s">
        <v>1434</v>
      </c>
      <c r="B51" s="120">
        <v>5.399</v>
      </c>
      <c r="C51" s="120">
        <v>6.8529999999999998</v>
      </c>
      <c r="D51" s="120">
        <v>10.657999999999999</v>
      </c>
      <c r="E51" s="120">
        <v>0.79700000000000004</v>
      </c>
      <c r="F51" s="120">
        <v>7.6180000000000003</v>
      </c>
      <c r="G51" s="120">
        <v>396</v>
      </c>
      <c r="H51" s="120">
        <v>0</v>
      </c>
      <c r="I51" s="120">
        <v>0</v>
      </c>
    </row>
    <row r="52" spans="1:9">
      <c r="A52" s="120" t="s">
        <v>1435</v>
      </c>
      <c r="B52" s="120">
        <v>3.633</v>
      </c>
      <c r="C52" s="120">
        <v>4.7519999999999998</v>
      </c>
      <c r="D52" s="120">
        <v>8.2289999999999992</v>
      </c>
      <c r="E52" s="120">
        <v>0.64600000000000002</v>
      </c>
      <c r="F52" s="120">
        <v>5.4029999999999996</v>
      </c>
      <c r="G52" s="120">
        <v>396</v>
      </c>
      <c r="H52" s="120">
        <v>0</v>
      </c>
      <c r="I52" s="120">
        <v>0</v>
      </c>
    </row>
    <row r="53" spans="1:9">
      <c r="A53" s="120" t="s">
        <v>1436</v>
      </c>
      <c r="B53" s="120">
        <v>1.3380000000000001</v>
      </c>
      <c r="C53" s="120">
        <v>2.2930000000000001</v>
      </c>
      <c r="D53" s="120">
        <v>10.919</v>
      </c>
      <c r="E53" s="120">
        <v>1.1519999999999999</v>
      </c>
      <c r="F53" s="120">
        <v>4.4420000000000002</v>
      </c>
      <c r="G53" s="120">
        <v>397</v>
      </c>
      <c r="H53" s="120">
        <v>0</v>
      </c>
      <c r="I53" s="120">
        <v>0</v>
      </c>
    </row>
    <row r="54" spans="1:9">
      <c r="A54" s="120" t="s">
        <v>1437</v>
      </c>
      <c r="B54" s="120">
        <v>0.49199999999999999</v>
      </c>
      <c r="C54" s="120">
        <v>0.68200000000000005</v>
      </c>
      <c r="D54" s="120">
        <v>3.8090000000000002</v>
      </c>
      <c r="E54" s="120">
        <v>0.30099999999999999</v>
      </c>
      <c r="F54" s="120">
        <v>0.80100000000000005</v>
      </c>
      <c r="G54" s="120">
        <v>397</v>
      </c>
      <c r="H54" s="120">
        <v>0</v>
      </c>
      <c r="I54" s="120">
        <v>0</v>
      </c>
    </row>
    <row r="55" spans="1:9">
      <c r="A55" s="120" t="s">
        <v>1438</v>
      </c>
      <c r="B55" s="120">
        <v>0.5</v>
      </c>
      <c r="C55" s="120">
        <v>0.65300000000000002</v>
      </c>
      <c r="D55" s="120">
        <v>2.3370000000000002</v>
      </c>
      <c r="E55" s="120">
        <v>0.14899999999999999</v>
      </c>
      <c r="F55" s="120">
        <v>0.79</v>
      </c>
      <c r="G55" s="120">
        <v>397</v>
      </c>
      <c r="H55" s="120">
        <v>0</v>
      </c>
      <c r="I55" s="120">
        <v>0</v>
      </c>
    </row>
    <row r="56" spans="1:9">
      <c r="A56" s="120" t="s">
        <v>1439</v>
      </c>
      <c r="B56" s="120">
        <v>2.085</v>
      </c>
      <c r="C56" s="120">
        <v>2.7919999999999998</v>
      </c>
      <c r="D56" s="120">
        <v>5.8479999999999999</v>
      </c>
      <c r="E56" s="120">
        <v>0.46</v>
      </c>
      <c r="F56" s="120">
        <v>3.2349999999999999</v>
      </c>
      <c r="G56" s="120">
        <v>397</v>
      </c>
      <c r="H56" s="120">
        <v>0</v>
      </c>
      <c r="I56" s="120">
        <v>0</v>
      </c>
    </row>
    <row r="57" spans="1:9">
      <c r="A57" s="120" t="s">
        <v>1440</v>
      </c>
      <c r="B57" s="120">
        <v>0.51</v>
      </c>
      <c r="C57" s="120">
        <v>0.69099999999999995</v>
      </c>
      <c r="D57" s="120">
        <v>3.6040000000000001</v>
      </c>
      <c r="E57" s="120">
        <v>0.19900000000000001</v>
      </c>
      <c r="F57" s="120">
        <v>0.82799999999999996</v>
      </c>
      <c r="G57" s="120">
        <v>397</v>
      </c>
      <c r="H57" s="120">
        <v>0</v>
      </c>
      <c r="I57" s="120">
        <v>0</v>
      </c>
    </row>
    <row r="58" spans="1:9">
      <c r="A58" s="120" t="s">
        <v>1441</v>
      </c>
      <c r="B58" s="120">
        <v>0.51200000000000001</v>
      </c>
      <c r="C58" s="120">
        <v>0.66700000000000004</v>
      </c>
      <c r="D58" s="120">
        <v>3.633</v>
      </c>
      <c r="E58" s="120">
        <v>0.24299999999999999</v>
      </c>
      <c r="F58" s="120">
        <v>0.78800000000000003</v>
      </c>
      <c r="G58" s="120">
        <v>396</v>
      </c>
      <c r="H58" s="120">
        <v>1</v>
      </c>
      <c r="I58" s="120">
        <v>0</v>
      </c>
    </row>
    <row r="59" spans="1:9">
      <c r="A59" s="120" t="s">
        <v>1442</v>
      </c>
      <c r="B59" s="120">
        <v>2.0619999999999998</v>
      </c>
      <c r="C59" s="120">
        <v>2.6949999999999998</v>
      </c>
      <c r="D59" s="120">
        <v>5.97</v>
      </c>
      <c r="E59" s="120">
        <v>0.46300000000000002</v>
      </c>
      <c r="F59" s="120">
        <v>3.1070000000000002</v>
      </c>
      <c r="G59" s="120">
        <v>396</v>
      </c>
      <c r="H59" s="120">
        <v>0</v>
      </c>
      <c r="I59" s="120">
        <v>0</v>
      </c>
    </row>
    <row r="60" spans="1:9">
      <c r="A60" s="120" t="s">
        <v>1443</v>
      </c>
      <c r="B60" s="120">
        <v>1.8129999999999999</v>
      </c>
      <c r="C60" s="120">
        <v>2.38</v>
      </c>
      <c r="D60" s="120">
        <v>6.6130000000000004</v>
      </c>
      <c r="E60" s="120">
        <v>0.45500000000000002</v>
      </c>
      <c r="F60" s="120">
        <v>2.7450000000000001</v>
      </c>
      <c r="G60" s="120">
        <v>396</v>
      </c>
      <c r="H60" s="120">
        <v>0</v>
      </c>
      <c r="I60" s="120">
        <v>0</v>
      </c>
    </row>
    <row r="61" spans="1:9">
      <c r="A61" s="120" t="s">
        <v>1444</v>
      </c>
      <c r="B61" s="120">
        <v>2.1070000000000002</v>
      </c>
      <c r="C61" s="120">
        <v>2.4279999999999999</v>
      </c>
      <c r="D61" s="120">
        <v>5.6379999999999999</v>
      </c>
      <c r="E61" s="120">
        <v>0.33400000000000002</v>
      </c>
      <c r="F61" s="120">
        <v>2.62</v>
      </c>
      <c r="G61" s="120">
        <v>396</v>
      </c>
      <c r="H61" s="120">
        <v>0</v>
      </c>
      <c r="I61" s="120">
        <v>0</v>
      </c>
    </row>
    <row r="62" spans="1:9">
      <c r="A62" s="120" t="s">
        <v>1445</v>
      </c>
      <c r="B62" s="120">
        <v>0.91200000000000003</v>
      </c>
      <c r="C62" s="120">
        <v>1.377</v>
      </c>
      <c r="D62" s="120">
        <v>7.2329999999999997</v>
      </c>
      <c r="E62" s="120">
        <v>0.69799999999999995</v>
      </c>
      <c r="F62" s="120">
        <v>1.5429999999999999</v>
      </c>
      <c r="G62" s="120">
        <v>399</v>
      </c>
      <c r="H62" s="120">
        <v>0</v>
      </c>
      <c r="I62" s="120">
        <v>0</v>
      </c>
    </row>
    <row r="63" spans="1:9">
      <c r="A63" s="120" t="s">
        <v>1446</v>
      </c>
      <c r="B63" s="120">
        <v>3.1619999999999999</v>
      </c>
      <c r="C63" s="120">
        <v>4.3209999999999997</v>
      </c>
      <c r="D63" s="120">
        <v>7.9160000000000004</v>
      </c>
      <c r="E63" s="120">
        <v>0.78800000000000003</v>
      </c>
      <c r="F63" s="120">
        <v>5.0839999999999996</v>
      </c>
      <c r="G63" s="120">
        <v>397</v>
      </c>
      <c r="H63" s="120">
        <v>2</v>
      </c>
      <c r="I63" s="120">
        <v>0</v>
      </c>
    </row>
    <row r="64" spans="1:9">
      <c r="A64" s="120" t="s">
        <v>1447</v>
      </c>
      <c r="B64" s="120">
        <v>0.496</v>
      </c>
      <c r="C64" s="120">
        <v>0.747</v>
      </c>
      <c r="D64" s="120">
        <v>5.2389999999999999</v>
      </c>
      <c r="E64" s="120">
        <v>0.495</v>
      </c>
      <c r="F64" s="120">
        <v>0.81299999999999994</v>
      </c>
      <c r="G64" s="120">
        <v>396</v>
      </c>
      <c r="H64" s="120">
        <v>0</v>
      </c>
      <c r="I64" s="120">
        <v>0</v>
      </c>
    </row>
    <row r="65" spans="1:9" s="544" customFormat="1" ht="15.75">
      <c r="A65" s="542" t="s">
        <v>170</v>
      </c>
      <c r="B65" s="543">
        <f>SUM(B44:B64)</f>
        <v>47.672999999999995</v>
      </c>
      <c r="C65" s="543">
        <f t="shared" ref="C65:I65" si="0">SUM(C44:C64)</f>
        <v>62.122000000000007</v>
      </c>
      <c r="D65" s="543">
        <f t="shared" si="0"/>
        <v>150.63899999999998</v>
      </c>
      <c r="E65" s="543">
        <f t="shared" si="0"/>
        <v>11.317999999999998</v>
      </c>
      <c r="F65" s="543">
        <f t="shared" si="0"/>
        <v>72.134000000000015</v>
      </c>
      <c r="G65" s="543">
        <f t="shared" si="0"/>
        <v>8325</v>
      </c>
      <c r="H65" s="543">
        <f t="shared" si="0"/>
        <v>3</v>
      </c>
      <c r="I65" s="543">
        <f t="shared" si="0"/>
        <v>0</v>
      </c>
    </row>
    <row r="66" spans="1:9">
      <c r="A66" s="118" t="s">
        <v>22</v>
      </c>
      <c r="B66" s="118" t="s">
        <v>19</v>
      </c>
      <c r="C66" s="118" t="s">
        <v>20</v>
      </c>
      <c r="D66" s="118" t="s">
        <v>23</v>
      </c>
    </row>
    <row r="67" spans="1:9">
      <c r="A67" s="118"/>
    </row>
    <row r="68" spans="1:9">
      <c r="A68" s="118" t="s">
        <v>24</v>
      </c>
    </row>
    <row r="69" spans="1:9">
      <c r="A69" s="118"/>
    </row>
    <row r="70" spans="1:9">
      <c r="A70" s="118" t="s">
        <v>25</v>
      </c>
      <c r="B70" s="118" t="s">
        <v>26</v>
      </c>
      <c r="C70" s="118" t="s">
        <v>27</v>
      </c>
    </row>
    <row r="71" spans="1:9">
      <c r="A71" s="118" t="s">
        <v>28</v>
      </c>
      <c r="B71" s="118" t="s">
        <v>1474</v>
      </c>
      <c r="C71" s="118" t="s">
        <v>1475</v>
      </c>
    </row>
    <row r="72" spans="1:9">
      <c r="A72" s="118" t="s">
        <v>29</v>
      </c>
      <c r="B72" s="118" t="s">
        <v>1476</v>
      </c>
      <c r="C72" s="118" t="s">
        <v>1477</v>
      </c>
    </row>
  </sheetData>
  <pageMargins left="0.75" right="0.75" top="1" bottom="1" header="0.5" footer="0.5"/>
  <pageSetup paperSize="9" orientation="portrait" r:id="rId1"/>
  <headerFooter alignWithMargins="0">
    <oddHeader>&amp;A</oddHeader>
    <oddFooter>Page &amp;P</oddFoot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50"/>
  <sheetViews>
    <sheetView showGridLines="0" topLeftCell="A356" zoomScaleNormal="100" workbookViewId="0">
      <selection activeCell="K370" sqref="K370"/>
    </sheetView>
  </sheetViews>
  <sheetFormatPr defaultRowHeight="12.75"/>
  <cols>
    <col min="1" max="1" width="66.85546875" style="345" customWidth="1"/>
    <col min="2" max="2" width="30.7109375" style="345" customWidth="1"/>
    <col min="3" max="3" width="16.7109375" style="345" customWidth="1"/>
    <col min="4" max="16384" width="9.140625" style="345"/>
  </cols>
  <sheetData>
    <row r="1" spans="1:10">
      <c r="A1" s="344" t="s">
        <v>0</v>
      </c>
      <c r="B1" s="344"/>
      <c r="C1" s="352" t="s">
        <v>1395</v>
      </c>
      <c r="D1" s="344"/>
      <c r="E1" s="344"/>
      <c r="F1" s="344"/>
      <c r="G1" s="344"/>
      <c r="H1" s="344"/>
      <c r="I1" s="344"/>
      <c r="J1" s="344"/>
    </row>
    <row r="2" spans="1:10">
      <c r="A2" s="344"/>
    </row>
    <row r="3" spans="1:10">
      <c r="A3" s="344" t="s">
        <v>39</v>
      </c>
      <c r="B3" s="344" t="s">
        <v>40</v>
      </c>
    </row>
    <row r="4" spans="1:10">
      <c r="A4" s="344"/>
    </row>
    <row r="5" spans="1:10">
      <c r="A5" s="344" t="s">
        <v>41</v>
      </c>
      <c r="B5" s="344" t="s">
        <v>889</v>
      </c>
    </row>
    <row r="6" spans="1:10">
      <c r="A6" s="344"/>
    </row>
    <row r="7" spans="1:10">
      <c r="A7" s="344" t="s">
        <v>42</v>
      </c>
    </row>
    <row r="8" spans="1:10">
      <c r="A8" s="344"/>
    </row>
    <row r="9" spans="1:10">
      <c r="A9" s="344" t="s">
        <v>135</v>
      </c>
      <c r="B9" s="344" t="s">
        <v>1357</v>
      </c>
    </row>
    <row r="10" spans="1:10">
      <c r="A10" s="344"/>
    </row>
    <row r="11" spans="1:10">
      <c r="A11" s="344" t="s">
        <v>1</v>
      </c>
      <c r="C11" s="344" t="s">
        <v>1358</v>
      </c>
    </row>
    <row r="12" spans="1:10">
      <c r="A12" s="344"/>
    </row>
    <row r="13" spans="1:10">
      <c r="A13" s="344" t="s">
        <v>44</v>
      </c>
    </row>
    <row r="14" spans="1:10">
      <c r="A14" s="344"/>
    </row>
    <row r="15" spans="1:10">
      <c r="A15" s="344" t="s">
        <v>2</v>
      </c>
    </row>
    <row r="16" spans="1:10">
      <c r="A16" s="344"/>
    </row>
    <row r="17" spans="1:3">
      <c r="A17" s="344" t="s">
        <v>3</v>
      </c>
      <c r="C17" s="344">
        <v>46</v>
      </c>
    </row>
    <row r="18" spans="1:3">
      <c r="A18" s="344"/>
    </row>
    <row r="19" spans="1:3">
      <c r="A19" s="344" t="s">
        <v>4</v>
      </c>
      <c r="B19" s="344" t="s">
        <v>23</v>
      </c>
      <c r="C19" s="346">
        <v>205964022</v>
      </c>
    </row>
    <row r="20" spans="1:3">
      <c r="A20" s="344"/>
    </row>
    <row r="21" spans="1:3">
      <c r="A21" s="344" t="s">
        <v>5</v>
      </c>
      <c r="B21" s="344" t="s">
        <v>23</v>
      </c>
      <c r="C21" s="346">
        <v>40149</v>
      </c>
    </row>
    <row r="22" spans="1:3">
      <c r="A22" s="344"/>
    </row>
    <row r="23" spans="1:3">
      <c r="A23" s="344" t="s">
        <v>6</v>
      </c>
      <c r="B23" s="344" t="s">
        <v>23</v>
      </c>
      <c r="C23" s="346">
        <v>29069</v>
      </c>
    </row>
    <row r="24" spans="1:3">
      <c r="A24" s="344"/>
    </row>
    <row r="25" spans="1:3">
      <c r="A25" s="344" t="s">
        <v>7</v>
      </c>
      <c r="B25" s="344" t="s">
        <v>23</v>
      </c>
      <c r="C25" s="344">
        <v>5.6660000000000004</v>
      </c>
    </row>
    <row r="26" spans="1:3">
      <c r="A26" s="344"/>
    </row>
    <row r="28" spans="1:3">
      <c r="A28" s="344"/>
    </row>
    <row r="29" spans="1:3">
      <c r="A29" s="344" t="s">
        <v>903</v>
      </c>
    </row>
    <row r="30" spans="1:3">
      <c r="A30" s="344"/>
    </row>
    <row r="31" spans="1:3">
      <c r="A31" s="344" t="s">
        <v>904</v>
      </c>
    </row>
    <row r="32" spans="1:3">
      <c r="A32" s="344"/>
    </row>
    <row r="33" spans="1:9">
      <c r="A33" s="344" t="s">
        <v>13</v>
      </c>
      <c r="B33" s="344" t="s">
        <v>905</v>
      </c>
    </row>
    <row r="34" spans="1:9">
      <c r="A34" s="344" t="s">
        <v>906</v>
      </c>
    </row>
    <row r="36" spans="1:9">
      <c r="A36" s="344"/>
    </row>
    <row r="37" spans="1:9">
      <c r="A37" s="344" t="s">
        <v>926</v>
      </c>
    </row>
    <row r="38" spans="1:9">
      <c r="A38" s="344"/>
    </row>
    <row r="39" spans="1:9">
      <c r="A39" s="344" t="s">
        <v>10</v>
      </c>
      <c r="B39" s="344" t="s">
        <v>927</v>
      </c>
      <c r="C39" s="344" t="s">
        <v>1359</v>
      </c>
      <c r="D39" s="344" t="s">
        <v>929</v>
      </c>
      <c r="E39" s="344" t="s">
        <v>907</v>
      </c>
      <c r="F39" s="344" t="s">
        <v>930</v>
      </c>
      <c r="G39" s="344" t="s">
        <v>907</v>
      </c>
    </row>
    <row r="40" spans="1:9">
      <c r="A40" s="344"/>
    </row>
    <row r="41" spans="1:9">
      <c r="A41" s="347" t="s">
        <v>13</v>
      </c>
      <c r="B41" s="347" t="s">
        <v>14</v>
      </c>
      <c r="C41" s="347" t="s">
        <v>15</v>
      </c>
      <c r="D41" s="347" t="s">
        <v>16</v>
      </c>
      <c r="E41" s="347" t="s">
        <v>17</v>
      </c>
      <c r="F41" s="347" t="s">
        <v>18</v>
      </c>
      <c r="G41" s="347" t="s">
        <v>19</v>
      </c>
      <c r="H41" s="347" t="s">
        <v>20</v>
      </c>
      <c r="I41" s="347" t="s">
        <v>21</v>
      </c>
    </row>
    <row r="42" spans="1:9">
      <c r="A42" s="347" t="s">
        <v>55</v>
      </c>
      <c r="B42" s="347">
        <v>2.073</v>
      </c>
      <c r="C42" s="347">
        <v>2.5030000000000001</v>
      </c>
      <c r="D42" s="347">
        <v>6.0019999999999998</v>
      </c>
      <c r="E42" s="347">
        <v>0.437</v>
      </c>
      <c r="F42" s="347">
        <v>2.758</v>
      </c>
      <c r="G42" s="347">
        <v>94</v>
      </c>
      <c r="H42" s="347">
        <v>0</v>
      </c>
      <c r="I42" s="347">
        <v>0</v>
      </c>
    </row>
    <row r="43" spans="1:9">
      <c r="A43" s="347" t="s">
        <v>56</v>
      </c>
      <c r="B43" s="347">
        <v>1.504</v>
      </c>
      <c r="C43" s="347">
        <v>1.9870000000000001</v>
      </c>
      <c r="D43" s="347">
        <v>3.1259999999999999</v>
      </c>
      <c r="E43" s="347">
        <v>0.29799999999999999</v>
      </c>
      <c r="F43" s="347">
        <v>2.3130000000000002</v>
      </c>
      <c r="G43" s="347">
        <v>94</v>
      </c>
      <c r="H43" s="347">
        <v>0</v>
      </c>
      <c r="I43" s="347">
        <v>0</v>
      </c>
    </row>
    <row r="44" spans="1:9">
      <c r="A44" s="347" t="s">
        <v>57</v>
      </c>
      <c r="B44" s="347">
        <v>2.306</v>
      </c>
      <c r="C44" s="347">
        <v>2.9649999999999999</v>
      </c>
      <c r="D44" s="347">
        <v>5.9729999999999999</v>
      </c>
      <c r="E44" s="347">
        <v>0.55300000000000005</v>
      </c>
      <c r="F44" s="347">
        <v>3.359</v>
      </c>
      <c r="G44" s="347">
        <v>94</v>
      </c>
      <c r="H44" s="347">
        <v>0</v>
      </c>
      <c r="I44" s="347">
        <v>0</v>
      </c>
    </row>
    <row r="45" spans="1:9">
      <c r="A45" s="347" t="s">
        <v>58</v>
      </c>
      <c r="B45" s="347">
        <v>0.66800000000000004</v>
      </c>
      <c r="C45" s="347">
        <v>0.85</v>
      </c>
      <c r="D45" s="347">
        <v>1.105</v>
      </c>
      <c r="E45" s="347">
        <v>0.11600000000000001</v>
      </c>
      <c r="F45" s="347">
        <v>1.0009999999999999</v>
      </c>
      <c r="G45" s="347">
        <v>94</v>
      </c>
      <c r="H45" s="347">
        <v>0</v>
      </c>
      <c r="I45" s="347">
        <v>0</v>
      </c>
    </row>
    <row r="46" spans="1:9">
      <c r="A46" s="347" t="s">
        <v>59</v>
      </c>
      <c r="B46" s="347">
        <v>0.63500000000000001</v>
      </c>
      <c r="C46" s="347">
        <v>0.82</v>
      </c>
      <c r="D46" s="347">
        <v>1.046</v>
      </c>
      <c r="E46" s="347">
        <v>0.111</v>
      </c>
      <c r="F46" s="347">
        <v>0.94299999999999995</v>
      </c>
      <c r="G46" s="347">
        <v>94</v>
      </c>
      <c r="H46" s="347">
        <v>0</v>
      </c>
      <c r="I46" s="347">
        <v>0</v>
      </c>
    </row>
    <row r="47" spans="1:9">
      <c r="A47" s="347" t="s">
        <v>60</v>
      </c>
      <c r="B47" s="347">
        <v>1.7889999999999999</v>
      </c>
      <c r="C47" s="347">
        <v>3.14</v>
      </c>
      <c r="D47" s="347">
        <v>6.56</v>
      </c>
      <c r="E47" s="347">
        <v>0.69599999999999995</v>
      </c>
      <c r="F47" s="347">
        <v>3.7349999999999999</v>
      </c>
      <c r="G47" s="347">
        <v>94</v>
      </c>
      <c r="H47" s="347">
        <v>0</v>
      </c>
      <c r="I47" s="347">
        <v>0</v>
      </c>
    </row>
    <row r="48" spans="1:9">
      <c r="A48" s="347" t="s">
        <v>61</v>
      </c>
      <c r="B48" s="347">
        <v>0.74099999999999999</v>
      </c>
      <c r="C48" s="347">
        <v>0.92500000000000004</v>
      </c>
      <c r="D48" s="347">
        <v>1.1100000000000001</v>
      </c>
      <c r="E48" s="347">
        <v>9.4E-2</v>
      </c>
      <c r="F48" s="347">
        <v>1.034</v>
      </c>
      <c r="G48" s="347">
        <v>94</v>
      </c>
      <c r="H48" s="347">
        <v>0</v>
      </c>
      <c r="I48" s="347">
        <v>0</v>
      </c>
    </row>
    <row r="49" spans="1:9">
      <c r="A49" s="347" t="s">
        <v>1044</v>
      </c>
      <c r="B49" s="347">
        <v>0.49199999999999999</v>
      </c>
      <c r="C49" s="347">
        <v>0.63</v>
      </c>
      <c r="D49" s="347">
        <v>0.71699999999999997</v>
      </c>
      <c r="E49" s="347">
        <v>7.0999999999999994E-2</v>
      </c>
      <c r="F49" s="347">
        <v>0.71499999999999997</v>
      </c>
      <c r="G49" s="347">
        <v>23</v>
      </c>
      <c r="H49" s="347">
        <v>0</v>
      </c>
      <c r="I49" s="347">
        <v>0</v>
      </c>
    </row>
    <row r="50" spans="1:9">
      <c r="A50" s="347" t="s">
        <v>1045</v>
      </c>
      <c r="B50" s="347">
        <v>0.68400000000000005</v>
      </c>
      <c r="C50" s="347">
        <v>0.81899999999999995</v>
      </c>
      <c r="D50" s="347">
        <v>0.93700000000000006</v>
      </c>
      <c r="E50" s="347">
        <v>0.06</v>
      </c>
      <c r="F50" s="347">
        <v>0.874</v>
      </c>
      <c r="G50" s="347">
        <v>23</v>
      </c>
      <c r="H50" s="347">
        <v>0</v>
      </c>
      <c r="I50" s="347">
        <v>0</v>
      </c>
    </row>
    <row r="51" spans="1:9">
      <c r="A51" s="347" t="s">
        <v>1046</v>
      </c>
      <c r="B51" s="347">
        <v>0.60099999999999998</v>
      </c>
      <c r="C51" s="347">
        <v>0.72899999999999998</v>
      </c>
      <c r="D51" s="347">
        <v>0.84599999999999997</v>
      </c>
      <c r="E51" s="347">
        <v>6.7000000000000004E-2</v>
      </c>
      <c r="F51" s="347">
        <v>0.80400000000000005</v>
      </c>
      <c r="G51" s="347">
        <v>23</v>
      </c>
      <c r="H51" s="347">
        <v>0</v>
      </c>
      <c r="I51" s="347">
        <v>0</v>
      </c>
    </row>
    <row r="52" spans="1:9">
      <c r="A52" s="347" t="s">
        <v>1047</v>
      </c>
      <c r="B52" s="347">
        <v>0.60199999999999998</v>
      </c>
      <c r="C52" s="347">
        <v>0.81499999999999995</v>
      </c>
      <c r="D52" s="347">
        <v>1.897</v>
      </c>
      <c r="E52" s="347">
        <v>0.24399999999999999</v>
      </c>
      <c r="F52" s="347">
        <v>0.89</v>
      </c>
      <c r="G52" s="347">
        <v>23</v>
      </c>
      <c r="H52" s="347">
        <v>0</v>
      </c>
      <c r="I52" s="347">
        <v>0</v>
      </c>
    </row>
    <row r="53" spans="1:9">
      <c r="A53" s="347" t="s">
        <v>1048</v>
      </c>
      <c r="B53" s="347">
        <v>0.85799999999999998</v>
      </c>
      <c r="C53" s="347">
        <v>1.101</v>
      </c>
      <c r="D53" s="347">
        <v>1.2709999999999999</v>
      </c>
      <c r="E53" s="347">
        <v>0.14299999999999999</v>
      </c>
      <c r="F53" s="347">
        <v>1.2529999999999999</v>
      </c>
      <c r="G53" s="347">
        <v>23</v>
      </c>
      <c r="H53" s="347">
        <v>0</v>
      </c>
      <c r="I53" s="347">
        <v>0</v>
      </c>
    </row>
    <row r="54" spans="1:9">
      <c r="A54" s="347" t="s">
        <v>1049</v>
      </c>
      <c r="B54" s="347">
        <v>0.8</v>
      </c>
      <c r="C54" s="347">
        <v>0.97199999999999998</v>
      </c>
      <c r="D54" s="347">
        <v>1.105</v>
      </c>
      <c r="E54" s="347">
        <v>9.0999999999999998E-2</v>
      </c>
      <c r="F54" s="347">
        <v>1.081</v>
      </c>
      <c r="G54" s="347">
        <v>23</v>
      </c>
      <c r="H54" s="347">
        <v>0</v>
      </c>
      <c r="I54" s="347">
        <v>0</v>
      </c>
    </row>
    <row r="55" spans="1:9">
      <c r="A55" s="347" t="s">
        <v>1050</v>
      </c>
      <c r="B55" s="347">
        <v>0.52700000000000002</v>
      </c>
      <c r="C55" s="347">
        <v>0.62</v>
      </c>
      <c r="D55" s="347">
        <v>0.73</v>
      </c>
      <c r="E55" s="347">
        <v>5.7000000000000002E-2</v>
      </c>
      <c r="F55" s="347">
        <v>0.68899999999999995</v>
      </c>
      <c r="G55" s="347">
        <v>21</v>
      </c>
      <c r="H55" s="347">
        <v>0</v>
      </c>
      <c r="I55" s="347">
        <v>0</v>
      </c>
    </row>
    <row r="56" spans="1:9">
      <c r="A56" s="347" t="s">
        <v>1051</v>
      </c>
      <c r="B56" s="347">
        <v>0.75</v>
      </c>
      <c r="C56" s="347">
        <v>0.998</v>
      </c>
      <c r="D56" s="347">
        <v>3.819</v>
      </c>
      <c r="E56" s="347">
        <v>0.63400000000000001</v>
      </c>
      <c r="F56" s="347">
        <v>0.92400000000000004</v>
      </c>
      <c r="G56" s="347">
        <v>21</v>
      </c>
      <c r="H56" s="347">
        <v>0</v>
      </c>
      <c r="I56" s="347">
        <v>0</v>
      </c>
    </row>
    <row r="57" spans="1:9">
      <c r="A57" s="347" t="s">
        <v>1052</v>
      </c>
      <c r="B57" s="347">
        <v>0.57099999999999995</v>
      </c>
      <c r="C57" s="347">
        <v>0.66100000000000003</v>
      </c>
      <c r="D57" s="347">
        <v>0.72899999999999998</v>
      </c>
      <c r="E57" s="347">
        <v>5.2999999999999999E-2</v>
      </c>
      <c r="F57" s="347">
        <v>0.72399999999999998</v>
      </c>
      <c r="G57" s="347">
        <v>21</v>
      </c>
      <c r="H57" s="347">
        <v>0</v>
      </c>
      <c r="I57" s="347">
        <v>0</v>
      </c>
    </row>
    <row r="58" spans="1:9">
      <c r="A58" s="347" t="s">
        <v>1053</v>
      </c>
      <c r="B58" s="347">
        <v>0.63200000000000001</v>
      </c>
      <c r="C58" s="347">
        <v>0.79800000000000004</v>
      </c>
      <c r="D58" s="347">
        <v>1.831</v>
      </c>
      <c r="E58" s="347">
        <v>0.23799999999999999</v>
      </c>
      <c r="F58" s="347">
        <v>0.84099999999999997</v>
      </c>
      <c r="G58" s="347">
        <v>21</v>
      </c>
      <c r="H58" s="347">
        <v>0</v>
      </c>
      <c r="I58" s="347">
        <v>0</v>
      </c>
    </row>
    <row r="59" spans="1:9">
      <c r="A59" s="347" t="s">
        <v>1054</v>
      </c>
      <c r="B59" s="347">
        <v>42.3</v>
      </c>
      <c r="C59" s="347">
        <v>61.820999999999998</v>
      </c>
      <c r="D59" s="347">
        <v>80.488</v>
      </c>
      <c r="E59" s="347">
        <v>15.073</v>
      </c>
      <c r="F59" s="347">
        <v>78.150000000000006</v>
      </c>
      <c r="G59" s="347">
        <v>21</v>
      </c>
      <c r="H59" s="347">
        <v>0</v>
      </c>
      <c r="I59" s="347">
        <v>0</v>
      </c>
    </row>
    <row r="60" spans="1:9">
      <c r="A60" s="347" t="s">
        <v>1055</v>
      </c>
      <c r="B60" s="347">
        <v>0.75</v>
      </c>
      <c r="C60" s="347">
        <v>0.92800000000000005</v>
      </c>
      <c r="D60" s="347">
        <v>1.109</v>
      </c>
      <c r="E60" s="347">
        <v>0.11700000000000001</v>
      </c>
      <c r="F60" s="347">
        <v>1.079</v>
      </c>
      <c r="G60" s="347">
        <v>21</v>
      </c>
      <c r="H60" s="347">
        <v>0</v>
      </c>
      <c r="I60" s="347">
        <v>0</v>
      </c>
    </row>
    <row r="61" spans="1:9">
      <c r="A61" s="347" t="s">
        <v>139</v>
      </c>
      <c r="B61" s="347">
        <v>0.5</v>
      </c>
      <c r="C61" s="347">
        <v>0.65300000000000002</v>
      </c>
      <c r="D61" s="347">
        <v>1.28</v>
      </c>
      <c r="E61" s="347">
        <v>0.13100000000000001</v>
      </c>
      <c r="F61" s="347">
        <v>0.68899999999999995</v>
      </c>
      <c r="G61" s="347">
        <v>30</v>
      </c>
      <c r="H61" s="347">
        <v>0</v>
      </c>
      <c r="I61" s="347">
        <v>0</v>
      </c>
    </row>
    <row r="62" spans="1:9">
      <c r="A62" s="347" t="s">
        <v>140</v>
      </c>
      <c r="B62" s="347">
        <v>2.625</v>
      </c>
      <c r="C62" s="347">
        <v>3.1880000000000002</v>
      </c>
      <c r="D62" s="347">
        <v>6.0890000000000004</v>
      </c>
      <c r="E62" s="347">
        <v>0.67800000000000005</v>
      </c>
      <c r="F62" s="347">
        <v>3.3410000000000002</v>
      </c>
      <c r="G62" s="347">
        <v>30</v>
      </c>
      <c r="H62" s="347">
        <v>0</v>
      </c>
      <c r="I62" s="347">
        <v>0</v>
      </c>
    </row>
    <row r="63" spans="1:9">
      <c r="A63" s="347" t="s">
        <v>141</v>
      </c>
      <c r="B63" s="347">
        <v>0.69</v>
      </c>
      <c r="C63" s="347">
        <v>0.98</v>
      </c>
      <c r="D63" s="347">
        <v>3.7690000000000001</v>
      </c>
      <c r="E63" s="347">
        <v>0.53</v>
      </c>
      <c r="F63" s="347">
        <v>0.98299999999999998</v>
      </c>
      <c r="G63" s="347">
        <v>30</v>
      </c>
      <c r="H63" s="347">
        <v>0</v>
      </c>
      <c r="I63" s="347">
        <v>0</v>
      </c>
    </row>
    <row r="64" spans="1:9">
      <c r="A64" s="347" t="s">
        <v>142</v>
      </c>
      <c r="B64" s="347">
        <v>0.27400000000000002</v>
      </c>
      <c r="C64" s="347">
        <v>0.36</v>
      </c>
      <c r="D64" s="347">
        <v>0.504</v>
      </c>
      <c r="E64" s="347">
        <v>4.9000000000000002E-2</v>
      </c>
      <c r="F64" s="347">
        <v>0.40200000000000002</v>
      </c>
      <c r="G64" s="347">
        <v>30</v>
      </c>
      <c r="H64" s="347">
        <v>0</v>
      </c>
      <c r="I64" s="347">
        <v>0</v>
      </c>
    </row>
    <row r="65" spans="1:9">
      <c r="A65" s="347" t="s">
        <v>143</v>
      </c>
      <c r="B65" s="347">
        <v>0.31</v>
      </c>
      <c r="C65" s="347">
        <v>0.41099999999999998</v>
      </c>
      <c r="D65" s="347">
        <v>0.46899999999999997</v>
      </c>
      <c r="E65" s="347">
        <v>0.05</v>
      </c>
      <c r="F65" s="347">
        <v>0.45900000000000002</v>
      </c>
      <c r="G65" s="347">
        <v>30</v>
      </c>
      <c r="H65" s="347">
        <v>0</v>
      </c>
      <c r="I65" s="347">
        <v>0</v>
      </c>
    </row>
    <row r="66" spans="1:9">
      <c r="A66" s="347" t="s">
        <v>144</v>
      </c>
      <c r="B66" s="347">
        <v>0.26100000000000001</v>
      </c>
      <c r="C66" s="347">
        <v>0.36899999999999999</v>
      </c>
      <c r="D66" s="347">
        <v>0.45700000000000002</v>
      </c>
      <c r="E66" s="347">
        <v>4.8000000000000001E-2</v>
      </c>
      <c r="F66" s="347">
        <v>0.41899999999999998</v>
      </c>
      <c r="G66" s="347">
        <v>30</v>
      </c>
      <c r="H66" s="347">
        <v>0</v>
      </c>
      <c r="I66" s="347">
        <v>0</v>
      </c>
    </row>
    <row r="67" spans="1:9">
      <c r="A67" s="347" t="s">
        <v>145</v>
      </c>
      <c r="B67" s="347">
        <v>0.26800000000000002</v>
      </c>
      <c r="C67" s="347">
        <v>0.35799999999999998</v>
      </c>
      <c r="D67" s="347">
        <v>0.41599999999999998</v>
      </c>
      <c r="E67" s="347">
        <v>4.5999999999999999E-2</v>
      </c>
      <c r="F67" s="347">
        <v>0.39900000000000002</v>
      </c>
      <c r="G67" s="347">
        <v>30</v>
      </c>
      <c r="H67" s="347">
        <v>0</v>
      </c>
      <c r="I67" s="347">
        <v>0</v>
      </c>
    </row>
    <row r="68" spans="1:9">
      <c r="A68" s="347" t="s">
        <v>146</v>
      </c>
      <c r="B68" s="347">
        <v>2.226</v>
      </c>
      <c r="C68" s="347">
        <v>2.625</v>
      </c>
      <c r="D68" s="347">
        <v>5.2489999999999997</v>
      </c>
      <c r="E68" s="347">
        <v>0.52300000000000002</v>
      </c>
      <c r="F68" s="347">
        <v>2.8029999999999999</v>
      </c>
      <c r="G68" s="347">
        <v>30</v>
      </c>
      <c r="H68" s="347">
        <v>0</v>
      </c>
      <c r="I68" s="347">
        <v>0</v>
      </c>
    </row>
    <row r="69" spans="1:9">
      <c r="A69" s="347" t="s">
        <v>147</v>
      </c>
      <c r="B69" s="347">
        <v>0.8</v>
      </c>
      <c r="C69" s="347">
        <v>1.07</v>
      </c>
      <c r="D69" s="347">
        <v>3.972</v>
      </c>
      <c r="E69" s="347">
        <v>0.54500000000000004</v>
      </c>
      <c r="F69" s="347">
        <v>1.0629999999999999</v>
      </c>
      <c r="G69" s="347">
        <v>30</v>
      </c>
      <c r="H69" s="347">
        <v>0</v>
      </c>
      <c r="I69" s="347">
        <v>0</v>
      </c>
    </row>
    <row r="70" spans="1:9">
      <c r="A70" s="347" t="s">
        <v>148</v>
      </c>
      <c r="B70" s="347">
        <v>0.48199999999999998</v>
      </c>
      <c r="C70" s="347">
        <v>0.59299999999999997</v>
      </c>
      <c r="D70" s="347">
        <v>0.69499999999999995</v>
      </c>
      <c r="E70" s="347">
        <v>6.3E-2</v>
      </c>
      <c r="F70" s="347">
        <v>0.67500000000000004</v>
      </c>
      <c r="G70" s="347">
        <v>51</v>
      </c>
      <c r="H70" s="347">
        <v>0</v>
      </c>
      <c r="I70" s="347">
        <v>0</v>
      </c>
    </row>
    <row r="71" spans="1:9">
      <c r="A71" s="347" t="s">
        <v>149</v>
      </c>
      <c r="B71" s="347">
        <v>2.5529999999999999</v>
      </c>
      <c r="C71" s="347">
        <v>2.9980000000000002</v>
      </c>
      <c r="D71" s="347">
        <v>5.8369999999999997</v>
      </c>
      <c r="E71" s="347">
        <v>0.46600000000000003</v>
      </c>
      <c r="F71" s="347">
        <v>3.165</v>
      </c>
      <c r="G71" s="347">
        <v>51</v>
      </c>
      <c r="H71" s="347">
        <v>0</v>
      </c>
      <c r="I71" s="347">
        <v>0</v>
      </c>
    </row>
    <row r="72" spans="1:9">
      <c r="A72" s="347" t="s">
        <v>150</v>
      </c>
      <c r="B72" s="347">
        <v>0.66700000000000004</v>
      </c>
      <c r="C72" s="347">
        <v>0.878</v>
      </c>
      <c r="D72" s="347">
        <v>3.9039999999999999</v>
      </c>
      <c r="E72" s="347">
        <v>0.439</v>
      </c>
      <c r="F72" s="347">
        <v>0.96199999999999997</v>
      </c>
      <c r="G72" s="347">
        <v>51</v>
      </c>
      <c r="H72" s="347">
        <v>0</v>
      </c>
      <c r="I72" s="347">
        <v>0</v>
      </c>
    </row>
    <row r="73" spans="1:9">
      <c r="A73" s="347" t="s">
        <v>151</v>
      </c>
      <c r="B73" s="347">
        <v>0.28199999999999997</v>
      </c>
      <c r="C73" s="347">
        <v>0.41899999999999998</v>
      </c>
      <c r="D73" s="347">
        <v>3.3479999999999999</v>
      </c>
      <c r="E73" s="347">
        <v>0.41699999999999998</v>
      </c>
      <c r="F73" s="347">
        <v>0.41499999999999998</v>
      </c>
      <c r="G73" s="347">
        <v>51</v>
      </c>
      <c r="H73" s="347">
        <v>0</v>
      </c>
      <c r="I73" s="347">
        <v>0</v>
      </c>
    </row>
    <row r="74" spans="1:9">
      <c r="A74" s="347" t="s">
        <v>152</v>
      </c>
      <c r="B74" s="347">
        <v>2.1219999999999999</v>
      </c>
      <c r="C74" s="347">
        <v>2.4710000000000001</v>
      </c>
      <c r="D74" s="347">
        <v>5.3090000000000002</v>
      </c>
      <c r="E74" s="347">
        <v>0.46200000000000002</v>
      </c>
      <c r="F74" s="347">
        <v>2.6680000000000001</v>
      </c>
      <c r="G74" s="347">
        <v>51</v>
      </c>
      <c r="H74" s="347">
        <v>0</v>
      </c>
      <c r="I74" s="347">
        <v>0</v>
      </c>
    </row>
    <row r="75" spans="1:9">
      <c r="A75" s="347" t="s">
        <v>153</v>
      </c>
      <c r="B75" s="347">
        <v>0.751</v>
      </c>
      <c r="C75" s="347">
        <v>0.92200000000000004</v>
      </c>
      <c r="D75" s="347">
        <v>1.113</v>
      </c>
      <c r="E75" s="347">
        <v>0.107</v>
      </c>
      <c r="F75" s="347">
        <v>1.056</v>
      </c>
      <c r="G75" s="347">
        <v>51</v>
      </c>
      <c r="H75" s="347">
        <v>0</v>
      </c>
      <c r="I75" s="347">
        <v>0</v>
      </c>
    </row>
    <row r="76" spans="1:9">
      <c r="A76" s="347" t="s">
        <v>154</v>
      </c>
      <c r="B76" s="347">
        <v>0.503</v>
      </c>
      <c r="C76" s="347">
        <v>0.60699999999999998</v>
      </c>
      <c r="D76" s="347">
        <v>0.69099999999999995</v>
      </c>
      <c r="E76" s="347">
        <v>5.7000000000000002E-2</v>
      </c>
      <c r="F76" s="347">
        <v>0.66300000000000003</v>
      </c>
      <c r="G76" s="347">
        <v>30</v>
      </c>
      <c r="H76" s="347">
        <v>0</v>
      </c>
      <c r="I76" s="347">
        <v>0</v>
      </c>
    </row>
    <row r="77" spans="1:9">
      <c r="A77" s="347" t="s">
        <v>155</v>
      </c>
      <c r="B77" s="347">
        <v>2.3420000000000001</v>
      </c>
      <c r="C77" s="347">
        <v>2.89</v>
      </c>
      <c r="D77" s="347">
        <v>4.1500000000000004</v>
      </c>
      <c r="E77" s="347">
        <v>0.318</v>
      </c>
      <c r="F77" s="347">
        <v>3.13</v>
      </c>
      <c r="G77" s="347">
        <v>30</v>
      </c>
      <c r="H77" s="347">
        <v>0</v>
      </c>
      <c r="I77" s="347">
        <v>0</v>
      </c>
    </row>
    <row r="78" spans="1:9">
      <c r="A78" s="347" t="s">
        <v>156</v>
      </c>
      <c r="B78" s="347">
        <v>0.34399999999999997</v>
      </c>
      <c r="C78" s="347">
        <v>0.44700000000000001</v>
      </c>
      <c r="D78" s="347">
        <v>0.625</v>
      </c>
      <c r="E78" s="347">
        <v>6.6000000000000003E-2</v>
      </c>
      <c r="F78" s="347">
        <v>0.51200000000000001</v>
      </c>
      <c r="G78" s="347">
        <v>30</v>
      </c>
      <c r="H78" s="347">
        <v>0</v>
      </c>
      <c r="I78" s="347">
        <v>0</v>
      </c>
    </row>
    <row r="79" spans="1:9">
      <c r="A79" s="347" t="s">
        <v>157</v>
      </c>
      <c r="B79" s="347">
        <v>0.64600000000000002</v>
      </c>
      <c r="C79" s="347">
        <v>0.8</v>
      </c>
      <c r="D79" s="347">
        <v>0.99</v>
      </c>
      <c r="E79" s="347">
        <v>0.10299999999999999</v>
      </c>
      <c r="F79" s="347">
        <v>0.90900000000000003</v>
      </c>
      <c r="G79" s="347">
        <v>30</v>
      </c>
      <c r="H79" s="347">
        <v>0</v>
      </c>
      <c r="I79" s="347">
        <v>0</v>
      </c>
    </row>
    <row r="80" spans="1:9">
      <c r="A80" s="347" t="s">
        <v>158</v>
      </c>
      <c r="B80" s="347">
        <v>0.29699999999999999</v>
      </c>
      <c r="C80" s="347">
        <v>0.38300000000000001</v>
      </c>
      <c r="D80" s="347">
        <v>0.45900000000000002</v>
      </c>
      <c r="E80" s="347">
        <v>4.5999999999999999E-2</v>
      </c>
      <c r="F80" s="347">
        <v>0.433</v>
      </c>
      <c r="G80" s="347">
        <v>30</v>
      </c>
      <c r="H80" s="347">
        <v>0</v>
      </c>
      <c r="I80" s="347">
        <v>0</v>
      </c>
    </row>
    <row r="81" spans="1:9">
      <c r="A81" s="347" t="s">
        <v>159</v>
      </c>
      <c r="B81" s="347">
        <v>0.27300000000000002</v>
      </c>
      <c r="C81" s="347">
        <v>0.34899999999999998</v>
      </c>
      <c r="D81" s="347">
        <v>0.43</v>
      </c>
      <c r="E81" s="347">
        <v>4.1000000000000002E-2</v>
      </c>
      <c r="F81" s="347">
        <v>0.39500000000000002</v>
      </c>
      <c r="G81" s="347">
        <v>30</v>
      </c>
      <c r="H81" s="347">
        <v>0</v>
      </c>
      <c r="I81" s="347">
        <v>0</v>
      </c>
    </row>
    <row r="82" spans="1:9">
      <c r="A82" s="347" t="s">
        <v>160</v>
      </c>
      <c r="B82" s="347">
        <v>0.27400000000000002</v>
      </c>
      <c r="C82" s="347">
        <v>0.34200000000000003</v>
      </c>
      <c r="D82" s="347">
        <v>0.41799999999999998</v>
      </c>
      <c r="E82" s="347">
        <v>4.5999999999999999E-2</v>
      </c>
      <c r="F82" s="347">
        <v>0.39300000000000002</v>
      </c>
      <c r="G82" s="347">
        <v>30</v>
      </c>
      <c r="H82" s="347">
        <v>0</v>
      </c>
      <c r="I82" s="347">
        <v>0</v>
      </c>
    </row>
    <row r="83" spans="1:9">
      <c r="A83" s="347" t="s">
        <v>161</v>
      </c>
      <c r="B83" s="347">
        <v>0.65500000000000003</v>
      </c>
      <c r="C83" s="347">
        <v>0.82699999999999996</v>
      </c>
      <c r="D83" s="347">
        <v>1.093</v>
      </c>
      <c r="E83" s="347">
        <v>0.11600000000000001</v>
      </c>
      <c r="F83" s="347">
        <v>0.95</v>
      </c>
      <c r="G83" s="347">
        <v>30</v>
      </c>
      <c r="H83" s="347">
        <v>0</v>
      </c>
      <c r="I83" s="347">
        <v>0</v>
      </c>
    </row>
    <row r="84" spans="1:9">
      <c r="A84" s="347" t="s">
        <v>162</v>
      </c>
      <c r="B84" s="347">
        <v>0.66700000000000004</v>
      </c>
      <c r="C84" s="347">
        <v>0.85199999999999998</v>
      </c>
      <c r="D84" s="347">
        <v>1.0740000000000001</v>
      </c>
      <c r="E84" s="347">
        <v>0.11</v>
      </c>
      <c r="F84" s="347">
        <v>0.97</v>
      </c>
      <c r="G84" s="347">
        <v>30</v>
      </c>
      <c r="H84" s="347">
        <v>0</v>
      </c>
      <c r="I84" s="347">
        <v>0</v>
      </c>
    </row>
    <row r="85" spans="1:9">
      <c r="A85" s="347" t="s">
        <v>163</v>
      </c>
      <c r="B85" s="347">
        <v>0.746</v>
      </c>
      <c r="C85" s="347">
        <v>0.92500000000000004</v>
      </c>
      <c r="D85" s="347">
        <v>1.149</v>
      </c>
      <c r="E85" s="347">
        <v>0.125</v>
      </c>
      <c r="F85" s="347">
        <v>1.081</v>
      </c>
      <c r="G85" s="347">
        <v>30</v>
      </c>
      <c r="H85" s="347">
        <v>0</v>
      </c>
      <c r="I85" s="347">
        <v>0</v>
      </c>
    </row>
    <row r="86" spans="1:9" s="350" customFormat="1">
      <c r="A86" s="348" t="s">
        <v>170</v>
      </c>
      <c r="B86" s="349">
        <f>SUM(B42:B85)</f>
        <v>80.84099999999998</v>
      </c>
      <c r="C86" s="349">
        <f t="shared" ref="C86:I86" si="0">SUM(C42:C85)</f>
        <v>110.79900000000001</v>
      </c>
      <c r="D86" s="349">
        <f t="shared" si="0"/>
        <v>173.89099999999999</v>
      </c>
      <c r="E86" s="349">
        <f t="shared" si="0"/>
        <v>24.735000000000003</v>
      </c>
      <c r="F86" s="349">
        <f t="shared" si="0"/>
        <v>132.102</v>
      </c>
      <c r="G86" s="349">
        <f t="shared" si="0"/>
        <v>1798</v>
      </c>
      <c r="H86" s="349">
        <f t="shared" si="0"/>
        <v>0</v>
      </c>
      <c r="I86" s="349">
        <f t="shared" si="0"/>
        <v>0</v>
      </c>
    </row>
    <row r="87" spans="1:9">
      <c r="A87" s="344" t="s">
        <v>22</v>
      </c>
      <c r="B87" s="344" t="s">
        <v>19</v>
      </c>
      <c r="C87" s="344" t="s">
        <v>20</v>
      </c>
      <c r="D87" s="344" t="s">
        <v>23</v>
      </c>
    </row>
    <row r="88" spans="1:9">
      <c r="A88" s="344"/>
    </row>
    <row r="89" spans="1:9">
      <c r="A89" s="344" t="s">
        <v>24</v>
      </c>
    </row>
    <row r="90" spans="1:9">
      <c r="A90" s="344"/>
    </row>
    <row r="91" spans="1:9">
      <c r="A91" s="344" t="s">
        <v>25</v>
      </c>
      <c r="B91" s="344" t="s">
        <v>26</v>
      </c>
      <c r="C91" s="344" t="s">
        <v>27</v>
      </c>
    </row>
    <row r="92" spans="1:9">
      <c r="A92" s="344" t="s">
        <v>28</v>
      </c>
      <c r="B92" s="344" t="s">
        <v>1362</v>
      </c>
      <c r="C92" s="344" t="s">
        <v>1363</v>
      </c>
    </row>
    <row r="93" spans="1:9">
      <c r="A93" s="344" t="s">
        <v>29</v>
      </c>
      <c r="B93" s="344" t="s">
        <v>1364</v>
      </c>
      <c r="C93" s="344" t="s">
        <v>1365</v>
      </c>
    </row>
    <row r="94" spans="1:9">
      <c r="A94" s="344" t="s">
        <v>51</v>
      </c>
      <c r="B94" s="344" t="s">
        <v>1366</v>
      </c>
      <c r="C94" s="344" t="s">
        <v>1360</v>
      </c>
    </row>
    <row r="98" spans="1:5">
      <c r="A98" s="344" t="s">
        <v>0</v>
      </c>
      <c r="B98" s="344"/>
      <c r="C98" s="344" t="s">
        <v>1367</v>
      </c>
      <c r="D98" s="344"/>
      <c r="E98" s="344"/>
    </row>
    <row r="99" spans="1:5">
      <c r="A99" s="344"/>
    </row>
    <row r="100" spans="1:5">
      <c r="A100" s="344" t="s">
        <v>39</v>
      </c>
      <c r="B100" s="344" t="s">
        <v>40</v>
      </c>
    </row>
    <row r="101" spans="1:5">
      <c r="A101" s="344"/>
    </row>
    <row r="102" spans="1:5">
      <c r="A102" s="344" t="s">
        <v>41</v>
      </c>
      <c r="B102" s="344" t="s">
        <v>1310</v>
      </c>
    </row>
    <row r="103" spans="1:5">
      <c r="A103" s="344"/>
    </row>
    <row r="104" spans="1:5">
      <c r="A104" s="344" t="s">
        <v>42</v>
      </c>
    </row>
    <row r="105" spans="1:5">
      <c r="A105" s="344"/>
    </row>
    <row r="106" spans="1:5">
      <c r="A106" s="344" t="s">
        <v>135</v>
      </c>
      <c r="B106" s="344" t="s">
        <v>1368</v>
      </c>
    </row>
    <row r="107" spans="1:5">
      <c r="A107" s="344"/>
    </row>
    <row r="108" spans="1:5">
      <c r="A108" s="344" t="s">
        <v>1</v>
      </c>
      <c r="C108" s="344" t="s">
        <v>1369</v>
      </c>
    </row>
    <row r="109" spans="1:5">
      <c r="A109" s="344"/>
    </row>
    <row r="110" spans="1:5">
      <c r="A110" s="344" t="s">
        <v>44</v>
      </c>
    </row>
    <row r="111" spans="1:5">
      <c r="A111" s="344"/>
    </row>
    <row r="112" spans="1:5">
      <c r="A112" s="344" t="s">
        <v>2</v>
      </c>
    </row>
    <row r="113" spans="1:9">
      <c r="A113" s="344"/>
    </row>
    <row r="114" spans="1:9">
      <c r="A114" s="344" t="s">
        <v>3</v>
      </c>
      <c r="C114" s="344">
        <v>10</v>
      </c>
    </row>
    <row r="115" spans="1:9">
      <c r="A115" s="344"/>
    </row>
    <row r="116" spans="1:9">
      <c r="A116" s="344" t="s">
        <v>4</v>
      </c>
      <c r="B116" s="344" t="s">
        <v>23</v>
      </c>
      <c r="C116" s="346">
        <v>872095603</v>
      </c>
    </row>
    <row r="117" spans="1:9">
      <c r="A117" s="344"/>
    </row>
    <row r="118" spans="1:9">
      <c r="A118" s="344" t="s">
        <v>5</v>
      </c>
      <c r="B118" s="344" t="s">
        <v>23</v>
      </c>
      <c r="C118" s="346">
        <v>183445</v>
      </c>
    </row>
    <row r="119" spans="1:9">
      <c r="A119" s="344"/>
    </row>
    <row r="120" spans="1:9">
      <c r="A120" s="344" t="s">
        <v>6</v>
      </c>
      <c r="B120" s="344" t="s">
        <v>23</v>
      </c>
      <c r="C120" s="346">
        <v>2820</v>
      </c>
    </row>
    <row r="121" spans="1:9">
      <c r="A121" s="344"/>
    </row>
    <row r="122" spans="1:9">
      <c r="A122" s="344" t="s">
        <v>7</v>
      </c>
      <c r="B122" s="344" t="s">
        <v>23</v>
      </c>
      <c r="C122" s="344">
        <v>0.59299999999999997</v>
      </c>
    </row>
    <row r="123" spans="1:9">
      <c r="A123" s="344"/>
    </row>
    <row r="125" spans="1:9">
      <c r="A125" s="347" t="s">
        <v>13</v>
      </c>
      <c r="B125" s="347" t="s">
        <v>14</v>
      </c>
      <c r="C125" s="347" t="s">
        <v>15</v>
      </c>
      <c r="D125" s="347" t="s">
        <v>16</v>
      </c>
      <c r="E125" s="347" t="s">
        <v>17</v>
      </c>
      <c r="F125" s="347" t="s">
        <v>18</v>
      </c>
      <c r="G125" s="347" t="s">
        <v>19</v>
      </c>
      <c r="H125" s="347" t="s">
        <v>20</v>
      </c>
      <c r="I125" s="347" t="s">
        <v>21</v>
      </c>
    </row>
    <row r="126" spans="1:9">
      <c r="A126" s="347" t="s">
        <v>1283</v>
      </c>
      <c r="B126" s="347">
        <v>1.075</v>
      </c>
      <c r="C126" s="347">
        <v>1.29</v>
      </c>
      <c r="D126" s="347">
        <v>4.1870000000000003</v>
      </c>
      <c r="E126" s="347">
        <v>0.40600000000000003</v>
      </c>
      <c r="F126" s="347">
        <v>1.472</v>
      </c>
      <c r="G126" s="347">
        <v>60</v>
      </c>
      <c r="H126" s="347">
        <v>0</v>
      </c>
      <c r="I126" s="347">
        <v>0</v>
      </c>
    </row>
    <row r="127" spans="1:9">
      <c r="A127" s="347" t="s">
        <v>1286</v>
      </c>
      <c r="B127" s="347">
        <v>3.5990000000000002</v>
      </c>
      <c r="C127" s="347">
        <v>4.085</v>
      </c>
      <c r="D127" s="347">
        <v>6.94</v>
      </c>
      <c r="E127" s="347">
        <v>0.40899999999999997</v>
      </c>
      <c r="F127" s="347">
        <v>4.29</v>
      </c>
      <c r="G127" s="347">
        <v>60</v>
      </c>
      <c r="H127" s="347">
        <v>0</v>
      </c>
      <c r="I127" s="347">
        <v>0</v>
      </c>
    </row>
    <row r="128" spans="1:9">
      <c r="A128" s="347" t="s">
        <v>1287</v>
      </c>
      <c r="B128" s="347">
        <v>1.47</v>
      </c>
      <c r="C128" s="347">
        <v>1.61</v>
      </c>
      <c r="D128" s="347">
        <v>1.8819999999999999</v>
      </c>
      <c r="E128" s="347">
        <v>8.8999999999999996E-2</v>
      </c>
      <c r="F128" s="347">
        <v>1.7230000000000001</v>
      </c>
      <c r="G128" s="347">
        <v>60</v>
      </c>
      <c r="H128" s="347">
        <v>0</v>
      </c>
      <c r="I128" s="347">
        <v>0</v>
      </c>
    </row>
    <row r="129" spans="1:9">
      <c r="A129" s="347" t="s">
        <v>1288</v>
      </c>
      <c r="B129" s="347">
        <v>0.59599999999999997</v>
      </c>
      <c r="C129" s="347">
        <v>0.66600000000000004</v>
      </c>
      <c r="D129" s="347">
        <v>2.0649999999999999</v>
      </c>
      <c r="E129" s="347">
        <v>0.183</v>
      </c>
      <c r="F129" s="347">
        <v>0.66</v>
      </c>
      <c r="G129" s="347">
        <v>60</v>
      </c>
      <c r="H129" s="347">
        <v>0</v>
      </c>
      <c r="I129" s="347">
        <v>0</v>
      </c>
    </row>
    <row r="130" spans="1:9">
      <c r="A130" s="347" t="s">
        <v>1289</v>
      </c>
      <c r="B130" s="347">
        <v>0.56399999999999995</v>
      </c>
      <c r="C130" s="347">
        <v>0.621</v>
      </c>
      <c r="D130" s="347">
        <v>0.67500000000000004</v>
      </c>
      <c r="E130" s="347">
        <v>2.5000000000000001E-2</v>
      </c>
      <c r="F130" s="347">
        <v>0.66</v>
      </c>
      <c r="G130" s="347">
        <v>60</v>
      </c>
      <c r="H130" s="347">
        <v>0</v>
      </c>
      <c r="I130" s="347">
        <v>0</v>
      </c>
    </row>
    <row r="131" spans="1:9">
      <c r="A131" s="347" t="s">
        <v>1290</v>
      </c>
      <c r="B131" s="347">
        <v>0.56100000000000005</v>
      </c>
      <c r="C131" s="347">
        <v>0.59799999999999998</v>
      </c>
      <c r="D131" s="347">
        <v>0.75600000000000001</v>
      </c>
      <c r="E131" s="347">
        <v>2.5000000000000001E-2</v>
      </c>
      <c r="F131" s="347">
        <v>0.61499999999999999</v>
      </c>
      <c r="G131" s="347">
        <v>60</v>
      </c>
      <c r="H131" s="347">
        <v>0</v>
      </c>
      <c r="I131" s="347">
        <v>0</v>
      </c>
    </row>
    <row r="132" spans="1:9">
      <c r="A132" s="347" t="s">
        <v>1291</v>
      </c>
      <c r="B132" s="347">
        <v>0.55400000000000005</v>
      </c>
      <c r="C132" s="347">
        <v>0.58799999999999997</v>
      </c>
      <c r="D132" s="347">
        <v>0.61399999999999999</v>
      </c>
      <c r="E132" s="347">
        <v>1.4999999999999999E-2</v>
      </c>
      <c r="F132" s="347">
        <v>0.61199999999999999</v>
      </c>
      <c r="G132" s="347">
        <v>60</v>
      </c>
      <c r="H132" s="347">
        <v>0</v>
      </c>
      <c r="I132" s="347">
        <v>0</v>
      </c>
    </row>
    <row r="133" spans="1:9">
      <c r="A133" s="347" t="s">
        <v>1292</v>
      </c>
      <c r="B133" s="347">
        <v>1.069</v>
      </c>
      <c r="C133" s="347">
        <v>1.1140000000000001</v>
      </c>
      <c r="D133" s="347">
        <v>1.1479999999999999</v>
      </c>
      <c r="E133" s="347">
        <v>1.6E-2</v>
      </c>
      <c r="F133" s="347">
        <v>1.131</v>
      </c>
      <c r="G133" s="347">
        <v>60</v>
      </c>
      <c r="H133" s="347">
        <v>0</v>
      </c>
      <c r="I133" s="347">
        <v>0</v>
      </c>
    </row>
    <row r="134" spans="1:9">
      <c r="A134" s="347" t="s">
        <v>1293</v>
      </c>
      <c r="B134" s="347">
        <v>0.55500000000000005</v>
      </c>
      <c r="C134" s="347">
        <v>0.70099999999999996</v>
      </c>
      <c r="D134" s="347">
        <v>0.80500000000000005</v>
      </c>
      <c r="E134" s="347">
        <v>5.1999999999999998E-2</v>
      </c>
      <c r="F134" s="347">
        <v>0.76400000000000001</v>
      </c>
      <c r="G134" s="347">
        <v>60</v>
      </c>
      <c r="H134" s="347">
        <v>0</v>
      </c>
      <c r="I134" s="347">
        <v>0</v>
      </c>
    </row>
    <row r="135" spans="1:9">
      <c r="A135" s="347" t="s">
        <v>1294</v>
      </c>
      <c r="B135" s="347">
        <v>0.53700000000000003</v>
      </c>
      <c r="C135" s="347">
        <v>0.59799999999999998</v>
      </c>
      <c r="D135" s="347">
        <v>0.69399999999999995</v>
      </c>
      <c r="E135" s="347">
        <v>4.2000000000000003E-2</v>
      </c>
      <c r="F135" s="347">
        <v>0.65900000000000003</v>
      </c>
      <c r="G135" s="347">
        <v>60</v>
      </c>
      <c r="H135" s="347">
        <v>0</v>
      </c>
      <c r="I135" s="347">
        <v>0</v>
      </c>
    </row>
    <row r="136" spans="1:9">
      <c r="A136" s="347" t="s">
        <v>1295</v>
      </c>
      <c r="B136" s="347">
        <v>1.7210000000000001</v>
      </c>
      <c r="C136" s="347">
        <v>1.982</v>
      </c>
      <c r="D136" s="347">
        <v>4.95</v>
      </c>
      <c r="E136" s="347">
        <v>0.42099999999999999</v>
      </c>
      <c r="F136" s="347">
        <v>2.117</v>
      </c>
      <c r="G136" s="347">
        <v>60</v>
      </c>
      <c r="H136" s="347">
        <v>0</v>
      </c>
      <c r="I136" s="347">
        <v>0</v>
      </c>
    </row>
    <row r="137" spans="1:9">
      <c r="A137" s="347" t="s">
        <v>1296</v>
      </c>
      <c r="B137" s="347">
        <v>2.3E-2</v>
      </c>
      <c r="C137" s="347">
        <v>3.5000000000000003E-2</v>
      </c>
      <c r="D137" s="347">
        <v>5.1999999999999998E-2</v>
      </c>
      <c r="E137" s="347">
        <v>5.0000000000000001E-3</v>
      </c>
      <c r="F137" s="347">
        <v>3.9E-2</v>
      </c>
      <c r="G137" s="347">
        <v>60</v>
      </c>
      <c r="H137" s="347">
        <v>0</v>
      </c>
      <c r="I137" s="347">
        <v>0</v>
      </c>
    </row>
    <row r="138" spans="1:9">
      <c r="A138" s="347" t="s">
        <v>1297</v>
      </c>
      <c r="B138" s="347">
        <v>1.4990000000000001</v>
      </c>
      <c r="C138" s="347">
        <v>1.6619999999999999</v>
      </c>
      <c r="D138" s="347">
        <v>1.94</v>
      </c>
      <c r="E138" s="347">
        <v>9.6000000000000002E-2</v>
      </c>
      <c r="F138" s="347">
        <v>1.79</v>
      </c>
      <c r="G138" s="347">
        <v>60</v>
      </c>
      <c r="H138" s="347">
        <v>0</v>
      </c>
      <c r="I138" s="347">
        <v>0</v>
      </c>
    </row>
    <row r="139" spans="1:9">
      <c r="A139" s="347" t="s">
        <v>1298</v>
      </c>
      <c r="B139" s="347">
        <v>1.409</v>
      </c>
      <c r="C139" s="347">
        <v>1.5569999999999999</v>
      </c>
      <c r="D139" s="347">
        <v>1.7929999999999999</v>
      </c>
      <c r="E139" s="347">
        <v>7.8E-2</v>
      </c>
      <c r="F139" s="347">
        <v>1.6479999999999999</v>
      </c>
      <c r="G139" s="347">
        <v>60</v>
      </c>
      <c r="H139" s="347">
        <v>0</v>
      </c>
      <c r="I139" s="347">
        <v>0</v>
      </c>
    </row>
    <row r="140" spans="1:9">
      <c r="A140" s="347" t="s">
        <v>1299</v>
      </c>
      <c r="B140" s="347">
        <v>1.8</v>
      </c>
      <c r="C140" s="347">
        <v>1.9710000000000001</v>
      </c>
      <c r="D140" s="347">
        <v>2.6859999999999999</v>
      </c>
      <c r="E140" s="347">
        <v>0.125</v>
      </c>
      <c r="F140" s="347">
        <v>2.1070000000000002</v>
      </c>
      <c r="G140" s="347">
        <v>60</v>
      </c>
      <c r="H140" s="347">
        <v>0</v>
      </c>
      <c r="I140" s="347">
        <v>0</v>
      </c>
    </row>
    <row r="141" spans="1:9">
      <c r="A141" s="347" t="s">
        <v>1300</v>
      </c>
      <c r="B141" s="347">
        <v>1.349</v>
      </c>
      <c r="C141" s="347">
        <v>1.484</v>
      </c>
      <c r="D141" s="347">
        <v>1.7170000000000001</v>
      </c>
      <c r="E141" s="347">
        <v>6.6000000000000003E-2</v>
      </c>
      <c r="F141" s="347">
        <v>1.56</v>
      </c>
      <c r="G141" s="347">
        <v>60</v>
      </c>
      <c r="H141" s="347">
        <v>0</v>
      </c>
      <c r="I141" s="347">
        <v>0</v>
      </c>
    </row>
    <row r="142" spans="1:9">
      <c r="A142" s="347" t="s">
        <v>1301</v>
      </c>
      <c r="B142" s="347">
        <v>0.19600000000000001</v>
      </c>
      <c r="C142" s="347">
        <v>0.25900000000000001</v>
      </c>
      <c r="D142" s="347">
        <v>0.41099999999999998</v>
      </c>
      <c r="E142" s="347">
        <v>4.2999999999999997E-2</v>
      </c>
      <c r="F142" s="347">
        <v>0.29899999999999999</v>
      </c>
      <c r="G142" s="347">
        <v>60</v>
      </c>
      <c r="H142" s="347">
        <v>0</v>
      </c>
      <c r="I142" s="347">
        <v>0</v>
      </c>
    </row>
    <row r="143" spans="1:9">
      <c r="A143" s="347" t="s">
        <v>1302</v>
      </c>
      <c r="B143" s="347">
        <v>1.3560000000000001</v>
      </c>
      <c r="C143" s="347">
        <v>1.4910000000000001</v>
      </c>
      <c r="D143" s="347">
        <v>1.6040000000000001</v>
      </c>
      <c r="E143" s="347">
        <v>5.1999999999999998E-2</v>
      </c>
      <c r="F143" s="347">
        <v>1.5569999999999999</v>
      </c>
      <c r="G143" s="347">
        <v>60</v>
      </c>
      <c r="H143" s="347">
        <v>0</v>
      </c>
      <c r="I143" s="347">
        <v>0</v>
      </c>
    </row>
    <row r="144" spans="1:9">
      <c r="A144" s="347" t="s">
        <v>1303</v>
      </c>
      <c r="B144" s="347">
        <v>0.30499999999999999</v>
      </c>
      <c r="C144" s="347">
        <v>0.36599999999999999</v>
      </c>
      <c r="D144" s="347">
        <v>0.434</v>
      </c>
      <c r="E144" s="347">
        <v>3.3000000000000002E-2</v>
      </c>
      <c r="F144" s="347">
        <v>0.41399999999999998</v>
      </c>
      <c r="G144" s="347">
        <v>60</v>
      </c>
      <c r="H144" s="347">
        <v>0</v>
      </c>
      <c r="I144" s="347">
        <v>0</v>
      </c>
    </row>
    <row r="145" spans="1:9">
      <c r="A145" s="347" t="s">
        <v>1304</v>
      </c>
      <c r="B145" s="347">
        <v>1.849</v>
      </c>
      <c r="C145" s="347">
        <v>1.954</v>
      </c>
      <c r="D145" s="347">
        <v>2.052</v>
      </c>
      <c r="E145" s="347">
        <v>5.0999999999999997E-2</v>
      </c>
      <c r="F145" s="347">
        <v>2.0190000000000001</v>
      </c>
      <c r="G145" s="347">
        <v>60</v>
      </c>
      <c r="H145" s="347">
        <v>0</v>
      </c>
      <c r="I145" s="347">
        <v>0</v>
      </c>
    </row>
    <row r="146" spans="1:9">
      <c r="A146" s="347" t="s">
        <v>1305</v>
      </c>
      <c r="B146" s="347">
        <v>2.5999999999999999E-2</v>
      </c>
      <c r="C146" s="347">
        <v>5.2999999999999999E-2</v>
      </c>
      <c r="D146" s="347">
        <v>0.109</v>
      </c>
      <c r="E146" s="347">
        <v>1.2999999999999999E-2</v>
      </c>
      <c r="F146" s="347">
        <v>6.0999999999999999E-2</v>
      </c>
      <c r="G146" s="347">
        <v>60</v>
      </c>
      <c r="H146" s="347">
        <v>0</v>
      </c>
      <c r="I146" s="347">
        <v>0</v>
      </c>
    </row>
    <row r="147" spans="1:9">
      <c r="A147" s="347" t="s">
        <v>1337</v>
      </c>
      <c r="B147" s="347">
        <v>0.56799999999999995</v>
      </c>
      <c r="C147" s="347">
        <v>0.58599999999999997</v>
      </c>
      <c r="D147" s="347">
        <v>0.623</v>
      </c>
      <c r="E147" s="347">
        <v>0.01</v>
      </c>
      <c r="F147" s="347">
        <v>0.59699999999999998</v>
      </c>
      <c r="G147" s="347">
        <v>60</v>
      </c>
      <c r="H147" s="347">
        <v>0</v>
      </c>
      <c r="I147" s="347">
        <v>0</v>
      </c>
    </row>
    <row r="148" spans="1:9">
      <c r="A148" s="347" t="s">
        <v>1338</v>
      </c>
      <c r="B148" s="347">
        <v>2.0760000000000001</v>
      </c>
      <c r="C148" s="347">
        <v>2.3210000000000002</v>
      </c>
      <c r="D148" s="347">
        <v>2.7440000000000002</v>
      </c>
      <c r="E148" s="347">
        <v>0.13500000000000001</v>
      </c>
      <c r="F148" s="347">
        <v>2.4710000000000001</v>
      </c>
      <c r="G148" s="347">
        <v>60</v>
      </c>
      <c r="H148" s="347">
        <v>0</v>
      </c>
      <c r="I148" s="347">
        <v>0</v>
      </c>
    </row>
    <row r="149" spans="1:9" s="350" customFormat="1">
      <c r="A149" s="348" t="s">
        <v>170</v>
      </c>
      <c r="B149" s="349">
        <f>SUM(B126:B148)</f>
        <v>24.757000000000005</v>
      </c>
      <c r="C149" s="349">
        <f t="shared" ref="C149:I149" si="1">SUM(C126:C148)</f>
        <v>27.591999999999999</v>
      </c>
      <c r="D149" s="349">
        <f t="shared" si="1"/>
        <v>40.880999999999993</v>
      </c>
      <c r="E149" s="349">
        <f t="shared" si="1"/>
        <v>2.3899999999999997</v>
      </c>
      <c r="F149" s="349">
        <f t="shared" si="1"/>
        <v>29.264999999999997</v>
      </c>
      <c r="G149" s="349">
        <f t="shared" si="1"/>
        <v>1380</v>
      </c>
      <c r="H149" s="349">
        <f t="shared" si="1"/>
        <v>0</v>
      </c>
      <c r="I149" s="349">
        <f t="shared" si="1"/>
        <v>0</v>
      </c>
    </row>
    <row r="150" spans="1:9">
      <c r="A150" s="344" t="s">
        <v>22</v>
      </c>
      <c r="B150" s="344" t="s">
        <v>19</v>
      </c>
      <c r="C150" s="344" t="s">
        <v>20</v>
      </c>
      <c r="D150" s="344" t="s">
        <v>23</v>
      </c>
    </row>
  </sheetData>
  <pageMargins left="0.75" right="0.75" top="1" bottom="1" header="0.5" footer="0.5"/>
  <pageSetup paperSize="9" orientation="portrait" r:id="rId1"/>
  <headerFooter alignWithMargins="0">
    <oddHeader>&amp;A</oddHeader>
    <oddFooter>Page &amp;P</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57"/>
  <sheetViews>
    <sheetView showGridLines="0" workbookViewId="0">
      <selection activeCell="C1" sqref="C1"/>
    </sheetView>
  </sheetViews>
  <sheetFormatPr defaultRowHeight="12.75"/>
  <cols>
    <col min="1" max="1" width="66.42578125" style="345" customWidth="1"/>
    <col min="2" max="2" width="29.5703125" style="345" customWidth="1"/>
    <col min="3" max="3" width="25.140625" style="345" customWidth="1"/>
    <col min="4" max="16384" width="9.140625" style="345"/>
  </cols>
  <sheetData>
    <row r="1" spans="1:19">
      <c r="A1" s="344" t="s">
        <v>0</v>
      </c>
      <c r="B1" s="344"/>
      <c r="C1" s="352" t="s">
        <v>1393</v>
      </c>
      <c r="D1" s="344"/>
      <c r="E1" s="344"/>
      <c r="F1" s="344"/>
      <c r="G1" s="344"/>
      <c r="H1" s="344"/>
      <c r="I1" s="344"/>
      <c r="J1" s="344"/>
      <c r="K1" s="344"/>
      <c r="L1" s="344"/>
      <c r="M1" s="344"/>
      <c r="N1" s="344"/>
      <c r="O1" s="344"/>
      <c r="P1" s="344"/>
      <c r="Q1" s="344"/>
      <c r="R1" s="344"/>
      <c r="S1" s="344"/>
    </row>
    <row r="2" spans="1:19">
      <c r="A2" s="344"/>
    </row>
    <row r="3" spans="1:19">
      <c r="A3" s="344" t="s">
        <v>39</v>
      </c>
      <c r="B3" s="344" t="s">
        <v>40</v>
      </c>
    </row>
    <row r="4" spans="1:19">
      <c r="A4" s="344"/>
    </row>
    <row r="5" spans="1:19">
      <c r="A5" s="344" t="s">
        <v>41</v>
      </c>
      <c r="B5" s="344" t="s">
        <v>889</v>
      </c>
    </row>
    <row r="6" spans="1:19">
      <c r="A6" s="344"/>
    </row>
    <row r="7" spans="1:19">
      <c r="A7" s="344" t="s">
        <v>42</v>
      </c>
    </row>
    <row r="8" spans="1:19">
      <c r="A8" s="344"/>
    </row>
    <row r="9" spans="1:19">
      <c r="A9" s="344" t="s">
        <v>135</v>
      </c>
      <c r="B9" s="344" t="s">
        <v>1375</v>
      </c>
    </row>
    <row r="10" spans="1:19">
      <c r="A10" s="344"/>
    </row>
    <row r="11" spans="1:19">
      <c r="A11" s="344" t="s">
        <v>1</v>
      </c>
      <c r="C11" s="344" t="s">
        <v>1376</v>
      </c>
    </row>
    <row r="12" spans="1:19">
      <c r="A12" s="344"/>
    </row>
    <row r="13" spans="1:19">
      <c r="A13" s="344" t="s">
        <v>44</v>
      </c>
    </row>
    <row r="14" spans="1:19">
      <c r="A14" s="344"/>
    </row>
    <row r="15" spans="1:19">
      <c r="A15" s="344" t="s">
        <v>2</v>
      </c>
    </row>
    <row r="16" spans="1:19">
      <c r="A16" s="344"/>
    </row>
    <row r="17" spans="1:3">
      <c r="A17" s="344" t="s">
        <v>3</v>
      </c>
      <c r="C17" s="344">
        <v>46</v>
      </c>
    </row>
    <row r="18" spans="1:3">
      <c r="A18" s="344"/>
    </row>
    <row r="19" spans="1:3">
      <c r="A19" s="344" t="s">
        <v>4</v>
      </c>
      <c r="B19" s="344" t="s">
        <v>23</v>
      </c>
      <c r="C19" s="346">
        <v>209158513</v>
      </c>
    </row>
    <row r="20" spans="1:3">
      <c r="A20" s="344"/>
    </row>
    <row r="21" spans="1:3">
      <c r="A21" s="344" t="s">
        <v>5</v>
      </c>
      <c r="B21" s="344" t="s">
        <v>23</v>
      </c>
      <c r="C21" s="346">
        <v>40843</v>
      </c>
    </row>
    <row r="22" spans="1:3">
      <c r="A22" s="344"/>
    </row>
    <row r="23" spans="1:3">
      <c r="A23" s="344" t="s">
        <v>6</v>
      </c>
      <c r="B23" s="344" t="s">
        <v>23</v>
      </c>
      <c r="C23" s="346">
        <v>29269</v>
      </c>
    </row>
    <row r="24" spans="1:3">
      <c r="A24" s="344"/>
    </row>
    <row r="25" spans="1:3">
      <c r="A25" s="344" t="s">
        <v>7</v>
      </c>
      <c r="B25" s="344" t="s">
        <v>23</v>
      </c>
      <c r="C25" s="344">
        <v>5.7149999999999999</v>
      </c>
    </row>
    <row r="26" spans="1:3">
      <c r="A26" s="344"/>
    </row>
    <row r="28" spans="1:3">
      <c r="A28" s="344"/>
    </row>
    <row r="29" spans="1:3">
      <c r="A29" s="344" t="s">
        <v>903</v>
      </c>
    </row>
    <row r="30" spans="1:3">
      <c r="A30" s="344"/>
    </row>
    <row r="31" spans="1:3">
      <c r="A31" s="344" t="s">
        <v>904</v>
      </c>
    </row>
    <row r="32" spans="1:3">
      <c r="A32" s="344"/>
    </row>
    <row r="33" spans="1:19">
      <c r="A33" s="344" t="s">
        <v>13</v>
      </c>
      <c r="B33" s="344" t="s">
        <v>905</v>
      </c>
    </row>
    <row r="34" spans="1:19">
      <c r="A34" s="344" t="s">
        <v>906</v>
      </c>
      <c r="B34" s="344" t="s">
        <v>907</v>
      </c>
      <c r="C34" s="344" t="s">
        <v>907</v>
      </c>
      <c r="D34" s="344" t="s">
        <v>907</v>
      </c>
      <c r="E34" s="344" t="s">
        <v>907</v>
      </c>
      <c r="F34" s="344" t="s">
        <v>907</v>
      </c>
      <c r="G34" s="344" t="s">
        <v>907</v>
      </c>
      <c r="H34" s="344" t="s">
        <v>907</v>
      </c>
      <c r="I34" s="344" t="s">
        <v>907</v>
      </c>
      <c r="J34" s="344" t="s">
        <v>907</v>
      </c>
      <c r="K34" s="344" t="s">
        <v>907</v>
      </c>
      <c r="L34" s="344" t="s">
        <v>907</v>
      </c>
      <c r="M34" s="344" t="s">
        <v>907</v>
      </c>
      <c r="N34" s="344" t="s">
        <v>907</v>
      </c>
      <c r="O34" s="344" t="s">
        <v>907</v>
      </c>
      <c r="P34" s="344" t="s">
        <v>907</v>
      </c>
      <c r="Q34" s="344" t="s">
        <v>907</v>
      </c>
      <c r="R34" s="344" t="s">
        <v>907</v>
      </c>
      <c r="S34" s="344" t="s">
        <v>907</v>
      </c>
    </row>
    <row r="35" spans="1:19">
      <c r="B35" s="344" t="s">
        <v>908</v>
      </c>
      <c r="C35" s="344" t="s">
        <v>909</v>
      </c>
      <c r="D35" s="344" t="s">
        <v>1078</v>
      </c>
      <c r="E35" s="344" t="s">
        <v>1079</v>
      </c>
      <c r="F35" s="344" t="s">
        <v>1216</v>
      </c>
      <c r="G35" s="344" t="s">
        <v>1217</v>
      </c>
      <c r="H35" s="344" t="s">
        <v>1218</v>
      </c>
      <c r="I35" s="344" t="s">
        <v>1219</v>
      </c>
      <c r="J35" s="344" t="s">
        <v>1220</v>
      </c>
      <c r="K35" s="344" t="s">
        <v>1221</v>
      </c>
      <c r="L35" s="344" t="s">
        <v>1377</v>
      </c>
      <c r="M35" s="344" t="s">
        <v>1378</v>
      </c>
      <c r="N35" s="344" t="s">
        <v>1379</v>
      </c>
      <c r="O35" s="344" t="s">
        <v>1380</v>
      </c>
      <c r="P35" s="344" t="s">
        <v>1381</v>
      </c>
      <c r="Q35" s="344" t="s">
        <v>1382</v>
      </c>
      <c r="R35" s="344" t="s">
        <v>1383</v>
      </c>
      <c r="S35" s="344" t="s">
        <v>1384</v>
      </c>
    </row>
    <row r="36" spans="1:19">
      <c r="A36" s="344"/>
    </row>
    <row r="37" spans="1:19">
      <c r="A37" s="344" t="s">
        <v>926</v>
      </c>
    </row>
    <row r="38" spans="1:19">
      <c r="A38" s="344"/>
    </row>
    <row r="39" spans="1:19">
      <c r="A39" s="344" t="s">
        <v>10</v>
      </c>
      <c r="B39" s="344" t="s">
        <v>927</v>
      </c>
      <c r="C39" s="344" t="s">
        <v>1385</v>
      </c>
      <c r="D39" s="344" t="s">
        <v>929</v>
      </c>
      <c r="E39" s="344" t="s">
        <v>907</v>
      </c>
      <c r="F39" s="344" t="s">
        <v>930</v>
      </c>
      <c r="G39" s="344" t="s">
        <v>907</v>
      </c>
    </row>
    <row r="40" spans="1:19">
      <c r="A40" s="344"/>
    </row>
    <row r="41" spans="1:19">
      <c r="A41" s="347" t="s">
        <v>13</v>
      </c>
      <c r="B41" s="347" t="s">
        <v>14</v>
      </c>
      <c r="C41" s="347" t="s">
        <v>15</v>
      </c>
      <c r="D41" s="347" t="s">
        <v>16</v>
      </c>
      <c r="E41" s="347" t="s">
        <v>17</v>
      </c>
      <c r="F41" s="347" t="s">
        <v>18</v>
      </c>
      <c r="G41" s="347" t="s">
        <v>19</v>
      </c>
      <c r="H41" s="347" t="s">
        <v>20</v>
      </c>
      <c r="I41" s="347" t="s">
        <v>21</v>
      </c>
    </row>
    <row r="42" spans="1:19">
      <c r="A42" s="347" t="s">
        <v>55</v>
      </c>
      <c r="B42" s="347">
        <v>2.0369999999999999</v>
      </c>
      <c r="C42" s="347">
        <v>2.3740000000000001</v>
      </c>
      <c r="D42" s="347">
        <v>2.7410000000000001</v>
      </c>
      <c r="E42" s="347">
        <v>0.24399999999999999</v>
      </c>
      <c r="F42" s="347">
        <v>2.6440000000000001</v>
      </c>
      <c r="G42" s="347">
        <v>93</v>
      </c>
      <c r="H42" s="347">
        <v>0</v>
      </c>
      <c r="I42" s="347">
        <v>0</v>
      </c>
    </row>
    <row r="43" spans="1:19">
      <c r="A43" s="347" t="s">
        <v>56</v>
      </c>
      <c r="B43" s="347">
        <v>1.407</v>
      </c>
      <c r="C43" s="347">
        <v>1.7490000000000001</v>
      </c>
      <c r="D43" s="347">
        <v>3.2309999999999999</v>
      </c>
      <c r="E43" s="347">
        <v>0.28000000000000003</v>
      </c>
      <c r="F43" s="347">
        <v>2.0110000000000001</v>
      </c>
      <c r="G43" s="347">
        <v>93</v>
      </c>
      <c r="H43" s="347">
        <v>0</v>
      </c>
      <c r="I43" s="347">
        <v>0</v>
      </c>
    </row>
    <row r="44" spans="1:19">
      <c r="A44" s="347" t="s">
        <v>57</v>
      </c>
      <c r="B44" s="347">
        <v>2.1669999999999998</v>
      </c>
      <c r="C44" s="347">
        <v>2.6850000000000001</v>
      </c>
      <c r="D44" s="347">
        <v>3.9</v>
      </c>
      <c r="E44" s="347">
        <v>0.39</v>
      </c>
      <c r="F44" s="347">
        <v>3.1070000000000002</v>
      </c>
      <c r="G44" s="347">
        <v>93</v>
      </c>
      <c r="H44" s="347">
        <v>0</v>
      </c>
      <c r="I44" s="347">
        <v>0</v>
      </c>
    </row>
    <row r="45" spans="1:19">
      <c r="A45" s="347" t="s">
        <v>58</v>
      </c>
      <c r="B45" s="347">
        <v>0.65300000000000002</v>
      </c>
      <c r="C45" s="347">
        <v>0.83599999999999997</v>
      </c>
      <c r="D45" s="347">
        <v>1.1990000000000001</v>
      </c>
      <c r="E45" s="347">
        <v>0.13100000000000001</v>
      </c>
      <c r="F45" s="347">
        <v>0.98099999999999998</v>
      </c>
      <c r="G45" s="347">
        <v>93</v>
      </c>
      <c r="H45" s="347">
        <v>0</v>
      </c>
      <c r="I45" s="347">
        <v>0</v>
      </c>
    </row>
    <row r="46" spans="1:19">
      <c r="A46" s="347" t="s">
        <v>59</v>
      </c>
      <c r="B46" s="347">
        <v>0.61799999999999999</v>
      </c>
      <c r="C46" s="347">
        <v>0.79600000000000004</v>
      </c>
      <c r="D46" s="347">
        <v>1.0640000000000001</v>
      </c>
      <c r="E46" s="347">
        <v>0.126</v>
      </c>
      <c r="F46" s="347">
        <v>0.94599999999999995</v>
      </c>
      <c r="G46" s="347">
        <v>93</v>
      </c>
      <c r="H46" s="347">
        <v>0</v>
      </c>
      <c r="I46" s="347">
        <v>0</v>
      </c>
    </row>
    <row r="47" spans="1:19">
      <c r="A47" s="347" t="s">
        <v>60</v>
      </c>
      <c r="B47" s="347">
        <v>1.5289999999999999</v>
      </c>
      <c r="C47" s="347">
        <v>2.7839999999999998</v>
      </c>
      <c r="D47" s="347">
        <v>3.7959999999999998</v>
      </c>
      <c r="E47" s="347">
        <v>0.47099999999999997</v>
      </c>
      <c r="F47" s="347">
        <v>3.327</v>
      </c>
      <c r="G47" s="347">
        <v>93</v>
      </c>
      <c r="H47" s="347">
        <v>0</v>
      </c>
      <c r="I47" s="347">
        <v>0</v>
      </c>
    </row>
    <row r="48" spans="1:19">
      <c r="A48" s="347" t="s">
        <v>61</v>
      </c>
      <c r="B48" s="347">
        <v>0.73299999999999998</v>
      </c>
      <c r="C48" s="347">
        <v>0.89</v>
      </c>
      <c r="D48" s="347">
        <v>1.093</v>
      </c>
      <c r="E48" s="347">
        <v>0.112</v>
      </c>
      <c r="F48" s="347">
        <v>1.028</v>
      </c>
      <c r="G48" s="347">
        <v>93</v>
      </c>
      <c r="H48" s="347">
        <v>0</v>
      </c>
      <c r="I48" s="347">
        <v>0</v>
      </c>
    </row>
    <row r="49" spans="1:9">
      <c r="A49" s="347" t="s">
        <v>1044</v>
      </c>
      <c r="B49" s="347">
        <v>0.47899999999999998</v>
      </c>
      <c r="C49" s="347">
        <v>0.58699999999999997</v>
      </c>
      <c r="D49" s="347">
        <v>0.746</v>
      </c>
      <c r="E49" s="347">
        <v>8.4000000000000005E-2</v>
      </c>
      <c r="F49" s="347">
        <v>0.68899999999999995</v>
      </c>
      <c r="G49" s="347">
        <v>23</v>
      </c>
      <c r="H49" s="347">
        <v>0</v>
      </c>
      <c r="I49" s="347">
        <v>0</v>
      </c>
    </row>
    <row r="50" spans="1:9">
      <c r="A50" s="347" t="s">
        <v>1045</v>
      </c>
      <c r="B50" s="347">
        <v>0.68500000000000005</v>
      </c>
      <c r="C50" s="347">
        <v>0.77100000000000002</v>
      </c>
      <c r="D50" s="347">
        <v>0.88600000000000001</v>
      </c>
      <c r="E50" s="347">
        <v>7.0000000000000007E-2</v>
      </c>
      <c r="F50" s="347">
        <v>0.85499999999999998</v>
      </c>
      <c r="G50" s="347">
        <v>23</v>
      </c>
      <c r="H50" s="347">
        <v>0</v>
      </c>
      <c r="I50" s="347">
        <v>0</v>
      </c>
    </row>
    <row r="51" spans="1:9">
      <c r="A51" s="347" t="s">
        <v>1046</v>
      </c>
      <c r="B51" s="347">
        <v>0.60099999999999998</v>
      </c>
      <c r="C51" s="347">
        <v>0.81499999999999995</v>
      </c>
      <c r="D51" s="347">
        <v>1.093</v>
      </c>
      <c r="E51" s="347">
        <v>0.14899999999999999</v>
      </c>
      <c r="F51" s="347">
        <v>1.028</v>
      </c>
      <c r="G51" s="347">
        <v>23</v>
      </c>
      <c r="H51" s="347">
        <v>0</v>
      </c>
      <c r="I51" s="347">
        <v>0</v>
      </c>
    </row>
    <row r="52" spans="1:9">
      <c r="A52" s="347" t="s">
        <v>1047</v>
      </c>
      <c r="B52" s="347">
        <v>0.56299999999999994</v>
      </c>
      <c r="C52" s="347">
        <v>0.69699999999999995</v>
      </c>
      <c r="D52" s="347">
        <v>1.1890000000000001</v>
      </c>
      <c r="E52" s="347">
        <v>0.14699999999999999</v>
      </c>
      <c r="F52" s="347">
        <v>0.88200000000000001</v>
      </c>
      <c r="G52" s="347">
        <v>23</v>
      </c>
      <c r="H52" s="347">
        <v>0</v>
      </c>
      <c r="I52" s="347">
        <v>0</v>
      </c>
    </row>
    <row r="53" spans="1:9">
      <c r="A53" s="347" t="s">
        <v>1048</v>
      </c>
      <c r="B53" s="347">
        <v>0.82199999999999995</v>
      </c>
      <c r="C53" s="347">
        <v>1.052</v>
      </c>
      <c r="D53" s="347">
        <v>1.9159999999999999</v>
      </c>
      <c r="E53" s="347">
        <v>0.248</v>
      </c>
      <c r="F53" s="347">
        <v>1.2509999999999999</v>
      </c>
      <c r="G53" s="347">
        <v>23</v>
      </c>
      <c r="H53" s="347">
        <v>0</v>
      </c>
      <c r="I53" s="347">
        <v>0</v>
      </c>
    </row>
    <row r="54" spans="1:9">
      <c r="A54" s="347" t="s">
        <v>1049</v>
      </c>
      <c r="B54" s="347">
        <v>0.73799999999999999</v>
      </c>
      <c r="C54" s="347">
        <v>0.89400000000000002</v>
      </c>
      <c r="D54" s="347">
        <v>1.1080000000000001</v>
      </c>
      <c r="E54" s="347">
        <v>0.115</v>
      </c>
      <c r="F54" s="347">
        <v>1.01</v>
      </c>
      <c r="G54" s="347">
        <v>23</v>
      </c>
      <c r="H54" s="347">
        <v>0</v>
      </c>
      <c r="I54" s="347">
        <v>0</v>
      </c>
    </row>
    <row r="55" spans="1:9">
      <c r="A55" s="347" t="s">
        <v>1050</v>
      </c>
      <c r="B55" s="347">
        <v>0.47299999999999998</v>
      </c>
      <c r="C55" s="347">
        <v>0.56599999999999995</v>
      </c>
      <c r="D55" s="347">
        <v>0.66700000000000004</v>
      </c>
      <c r="E55" s="347">
        <v>6.5000000000000002E-2</v>
      </c>
      <c r="F55" s="347">
        <v>0.63700000000000001</v>
      </c>
      <c r="G55" s="347">
        <v>22</v>
      </c>
      <c r="H55" s="347">
        <v>0</v>
      </c>
      <c r="I55" s="347">
        <v>0</v>
      </c>
    </row>
    <row r="56" spans="1:9">
      <c r="A56" s="347" t="s">
        <v>1051</v>
      </c>
      <c r="B56" s="347">
        <v>0.745</v>
      </c>
      <c r="C56" s="347">
        <v>0.93799999999999994</v>
      </c>
      <c r="D56" s="347">
        <v>1.1830000000000001</v>
      </c>
      <c r="E56" s="347">
        <v>0.111</v>
      </c>
      <c r="F56" s="347">
        <v>1.1020000000000001</v>
      </c>
      <c r="G56" s="347">
        <v>22</v>
      </c>
      <c r="H56" s="347">
        <v>0</v>
      </c>
      <c r="I56" s="347">
        <v>0</v>
      </c>
    </row>
    <row r="57" spans="1:9">
      <c r="A57" s="347" t="s">
        <v>1052</v>
      </c>
      <c r="B57" s="347">
        <v>0.53800000000000003</v>
      </c>
      <c r="C57" s="347">
        <v>0.625</v>
      </c>
      <c r="D57" s="347">
        <v>0.75800000000000001</v>
      </c>
      <c r="E57" s="347">
        <v>6.7000000000000004E-2</v>
      </c>
      <c r="F57" s="347">
        <v>0.70299999999999996</v>
      </c>
      <c r="G57" s="347">
        <v>22</v>
      </c>
      <c r="H57" s="347">
        <v>0</v>
      </c>
      <c r="I57" s="347">
        <v>0</v>
      </c>
    </row>
    <row r="58" spans="1:9">
      <c r="A58" s="347" t="s">
        <v>1053</v>
      </c>
      <c r="B58" s="347">
        <v>0.57299999999999995</v>
      </c>
      <c r="C58" s="347">
        <v>0.7</v>
      </c>
      <c r="D58" s="347">
        <v>0.81299999999999994</v>
      </c>
      <c r="E58" s="347">
        <v>8.1000000000000003E-2</v>
      </c>
      <c r="F58" s="347">
        <v>0.79500000000000004</v>
      </c>
      <c r="G58" s="347">
        <v>22</v>
      </c>
      <c r="H58" s="347">
        <v>0</v>
      </c>
      <c r="I58" s="347">
        <v>0</v>
      </c>
    </row>
    <row r="59" spans="1:9">
      <c r="A59" s="347" t="s">
        <v>1054</v>
      </c>
      <c r="B59" s="347">
        <v>41.981999999999999</v>
      </c>
      <c r="C59" s="347">
        <v>59.954999999999998</v>
      </c>
      <c r="D59" s="347">
        <v>80.712000000000003</v>
      </c>
      <c r="E59" s="347">
        <v>16.978999999999999</v>
      </c>
      <c r="F59" s="347">
        <v>79.546000000000006</v>
      </c>
      <c r="G59" s="347">
        <v>22</v>
      </c>
      <c r="H59" s="347">
        <v>0</v>
      </c>
      <c r="I59" s="347">
        <v>0</v>
      </c>
    </row>
    <row r="60" spans="1:9">
      <c r="A60" s="347" t="s">
        <v>1055</v>
      </c>
      <c r="B60" s="347">
        <v>0.72299999999999998</v>
      </c>
      <c r="C60" s="347">
        <v>0.89100000000000001</v>
      </c>
      <c r="D60" s="347">
        <v>1.069</v>
      </c>
      <c r="E60" s="347">
        <v>0.114</v>
      </c>
      <c r="F60" s="347">
        <v>1.0229999999999999</v>
      </c>
      <c r="G60" s="347">
        <v>22</v>
      </c>
      <c r="H60" s="347">
        <v>0</v>
      </c>
      <c r="I60" s="347">
        <v>0</v>
      </c>
    </row>
    <row r="61" spans="1:9">
      <c r="A61" s="347" t="s">
        <v>139</v>
      </c>
      <c r="B61" s="347">
        <v>0.47699999999999998</v>
      </c>
      <c r="C61" s="347">
        <v>0.57499999999999996</v>
      </c>
      <c r="D61" s="347">
        <v>0.67400000000000004</v>
      </c>
      <c r="E61" s="347">
        <v>6.8000000000000005E-2</v>
      </c>
      <c r="F61" s="347">
        <v>0.65600000000000003</v>
      </c>
      <c r="G61" s="347">
        <v>30</v>
      </c>
      <c r="H61" s="347">
        <v>0</v>
      </c>
      <c r="I61" s="347">
        <v>0</v>
      </c>
    </row>
    <row r="62" spans="1:9">
      <c r="A62" s="347" t="s">
        <v>140</v>
      </c>
      <c r="B62" s="347">
        <v>2.5299999999999998</v>
      </c>
      <c r="C62" s="347">
        <v>2.9550000000000001</v>
      </c>
      <c r="D62" s="347">
        <v>4.7380000000000004</v>
      </c>
      <c r="E62" s="347">
        <v>0.47699999999999998</v>
      </c>
      <c r="F62" s="347">
        <v>3.1970000000000001</v>
      </c>
      <c r="G62" s="347">
        <v>30</v>
      </c>
      <c r="H62" s="347">
        <v>0</v>
      </c>
      <c r="I62" s="347">
        <v>0</v>
      </c>
    </row>
    <row r="63" spans="1:9">
      <c r="A63" s="347" t="s">
        <v>141</v>
      </c>
      <c r="B63" s="347">
        <v>0.65500000000000003</v>
      </c>
      <c r="C63" s="347">
        <v>0.82299999999999995</v>
      </c>
      <c r="D63" s="347">
        <v>1.2809999999999999</v>
      </c>
      <c r="E63" s="347">
        <v>0.13700000000000001</v>
      </c>
      <c r="F63" s="347">
        <v>0.94599999999999995</v>
      </c>
      <c r="G63" s="347">
        <v>30</v>
      </c>
      <c r="H63" s="347">
        <v>0</v>
      </c>
      <c r="I63" s="347">
        <v>0</v>
      </c>
    </row>
    <row r="64" spans="1:9">
      <c r="A64" s="347" t="s">
        <v>142</v>
      </c>
      <c r="B64" s="347">
        <v>0.27700000000000002</v>
      </c>
      <c r="C64" s="347">
        <v>0.34899999999999998</v>
      </c>
      <c r="D64" s="347">
        <v>0.53200000000000003</v>
      </c>
      <c r="E64" s="347">
        <v>5.7000000000000002E-2</v>
      </c>
      <c r="F64" s="347">
        <v>0.40600000000000003</v>
      </c>
      <c r="G64" s="347">
        <v>30</v>
      </c>
      <c r="H64" s="347">
        <v>0</v>
      </c>
      <c r="I64" s="347">
        <v>0</v>
      </c>
    </row>
    <row r="65" spans="1:9">
      <c r="A65" s="347" t="s">
        <v>143</v>
      </c>
      <c r="B65" s="347">
        <v>0.30199999999999999</v>
      </c>
      <c r="C65" s="347">
        <v>0.379</v>
      </c>
      <c r="D65" s="347">
        <v>0.47499999999999998</v>
      </c>
      <c r="E65" s="347">
        <v>5.3999999999999999E-2</v>
      </c>
      <c r="F65" s="347">
        <v>0.443</v>
      </c>
      <c r="G65" s="347">
        <v>30</v>
      </c>
      <c r="H65" s="347">
        <v>0</v>
      </c>
      <c r="I65" s="347">
        <v>0</v>
      </c>
    </row>
    <row r="66" spans="1:9">
      <c r="A66" s="347" t="s">
        <v>144</v>
      </c>
      <c r="B66" s="347">
        <v>0.25900000000000001</v>
      </c>
      <c r="C66" s="347">
        <v>0.34</v>
      </c>
      <c r="D66" s="347">
        <v>0.41699999999999998</v>
      </c>
      <c r="E66" s="347">
        <v>5.2999999999999999E-2</v>
      </c>
      <c r="F66" s="347">
        <v>0.40200000000000002</v>
      </c>
      <c r="G66" s="347">
        <v>30</v>
      </c>
      <c r="H66" s="347">
        <v>0</v>
      </c>
      <c r="I66" s="347">
        <v>0</v>
      </c>
    </row>
    <row r="67" spans="1:9">
      <c r="A67" s="347" t="s">
        <v>145</v>
      </c>
      <c r="B67" s="347">
        <v>0.25700000000000001</v>
      </c>
      <c r="C67" s="347">
        <v>0.33700000000000002</v>
      </c>
      <c r="D67" s="347">
        <v>0.42199999999999999</v>
      </c>
      <c r="E67" s="347">
        <v>5.2999999999999999E-2</v>
      </c>
      <c r="F67" s="347">
        <v>0.4</v>
      </c>
      <c r="G67" s="347">
        <v>30</v>
      </c>
      <c r="H67" s="347">
        <v>0</v>
      </c>
      <c r="I67" s="347">
        <v>0</v>
      </c>
    </row>
    <row r="68" spans="1:9">
      <c r="A68" s="347" t="s">
        <v>146</v>
      </c>
      <c r="B68" s="347">
        <v>1.9930000000000001</v>
      </c>
      <c r="C68" s="347">
        <v>2.3239999999999998</v>
      </c>
      <c r="D68" s="347">
        <v>2.6429999999999998</v>
      </c>
      <c r="E68" s="347">
        <v>0.20799999999999999</v>
      </c>
      <c r="F68" s="347">
        <v>2.5630000000000002</v>
      </c>
      <c r="G68" s="347">
        <v>30</v>
      </c>
      <c r="H68" s="347">
        <v>0</v>
      </c>
      <c r="I68" s="347">
        <v>0</v>
      </c>
    </row>
    <row r="69" spans="1:9">
      <c r="A69" s="347" t="s">
        <v>147</v>
      </c>
      <c r="B69" s="347">
        <v>0.749</v>
      </c>
      <c r="C69" s="347">
        <v>0.91300000000000003</v>
      </c>
      <c r="D69" s="347">
        <v>1.048</v>
      </c>
      <c r="E69" s="347">
        <v>0.10299999999999999</v>
      </c>
      <c r="F69" s="347">
        <v>1.038</v>
      </c>
      <c r="G69" s="347">
        <v>30</v>
      </c>
      <c r="H69" s="347">
        <v>0</v>
      </c>
      <c r="I69" s="347">
        <v>0</v>
      </c>
    </row>
    <row r="70" spans="1:9">
      <c r="A70" s="347" t="s">
        <v>148</v>
      </c>
      <c r="B70" s="347">
        <v>0.46</v>
      </c>
      <c r="C70" s="347">
        <v>0.59699999999999998</v>
      </c>
      <c r="D70" s="347">
        <v>0.71699999999999997</v>
      </c>
      <c r="E70" s="347">
        <v>8.1000000000000003E-2</v>
      </c>
      <c r="F70" s="347">
        <v>0.68899999999999995</v>
      </c>
      <c r="G70" s="347">
        <v>53</v>
      </c>
      <c r="H70" s="347">
        <v>0</v>
      </c>
      <c r="I70" s="347">
        <v>0</v>
      </c>
    </row>
    <row r="71" spans="1:9">
      <c r="A71" s="347" t="s">
        <v>149</v>
      </c>
      <c r="B71" s="347">
        <v>2.48</v>
      </c>
      <c r="C71" s="347">
        <v>2.88</v>
      </c>
      <c r="D71" s="347">
        <v>3.2719999999999998</v>
      </c>
      <c r="E71" s="347">
        <v>0.23799999999999999</v>
      </c>
      <c r="F71" s="347">
        <v>3.12</v>
      </c>
      <c r="G71" s="347">
        <v>53</v>
      </c>
      <c r="H71" s="347">
        <v>0</v>
      </c>
      <c r="I71" s="347">
        <v>0</v>
      </c>
    </row>
    <row r="72" spans="1:9">
      <c r="A72" s="347" t="s">
        <v>150</v>
      </c>
      <c r="B72" s="347">
        <v>0.63700000000000001</v>
      </c>
      <c r="C72" s="347">
        <v>0.81799999999999995</v>
      </c>
      <c r="D72" s="347">
        <v>1.036</v>
      </c>
      <c r="E72" s="347">
        <v>0.115</v>
      </c>
      <c r="F72" s="347">
        <v>0.93799999999999994</v>
      </c>
      <c r="G72" s="347">
        <v>53</v>
      </c>
      <c r="H72" s="347">
        <v>0</v>
      </c>
      <c r="I72" s="347">
        <v>0</v>
      </c>
    </row>
    <row r="73" spans="1:9">
      <c r="A73" s="347" t="s">
        <v>151</v>
      </c>
      <c r="B73" s="347">
        <v>0.27100000000000002</v>
      </c>
      <c r="C73" s="347">
        <v>0.35799999999999998</v>
      </c>
      <c r="D73" s="347">
        <v>0.501</v>
      </c>
      <c r="E73" s="347">
        <v>5.5E-2</v>
      </c>
      <c r="F73" s="347">
        <v>0.42299999999999999</v>
      </c>
      <c r="G73" s="347">
        <v>53</v>
      </c>
      <c r="H73" s="347">
        <v>0</v>
      </c>
      <c r="I73" s="347">
        <v>0</v>
      </c>
    </row>
    <row r="74" spans="1:9">
      <c r="A74" s="347" t="s">
        <v>152</v>
      </c>
      <c r="B74" s="347">
        <v>2.0339999999999998</v>
      </c>
      <c r="C74" s="347">
        <v>2.37</v>
      </c>
      <c r="D74" s="347">
        <v>2.79</v>
      </c>
      <c r="E74" s="347">
        <v>0.216</v>
      </c>
      <c r="F74" s="347">
        <v>2.5880000000000001</v>
      </c>
      <c r="G74" s="347">
        <v>53</v>
      </c>
      <c r="H74" s="347">
        <v>0</v>
      </c>
      <c r="I74" s="347">
        <v>0</v>
      </c>
    </row>
    <row r="75" spans="1:9">
      <c r="A75" s="347" t="s">
        <v>153</v>
      </c>
      <c r="B75" s="347">
        <v>0.751</v>
      </c>
      <c r="C75" s="347">
        <v>0.93</v>
      </c>
      <c r="D75" s="347">
        <v>1.0780000000000001</v>
      </c>
      <c r="E75" s="347">
        <v>0.109</v>
      </c>
      <c r="F75" s="347">
        <v>1.0469999999999999</v>
      </c>
      <c r="G75" s="347">
        <v>53</v>
      </c>
      <c r="H75" s="347">
        <v>0</v>
      </c>
      <c r="I75" s="347">
        <v>0</v>
      </c>
    </row>
    <row r="76" spans="1:9">
      <c r="A76" s="347" t="s">
        <v>154</v>
      </c>
      <c r="B76" s="347">
        <v>0.46899999999999997</v>
      </c>
      <c r="C76" s="347">
        <v>0.6</v>
      </c>
      <c r="D76" s="347">
        <v>0.88900000000000001</v>
      </c>
      <c r="E76" s="347">
        <v>8.7999999999999995E-2</v>
      </c>
      <c r="F76" s="347">
        <v>0.65700000000000003</v>
      </c>
      <c r="G76" s="347">
        <v>30</v>
      </c>
      <c r="H76" s="347">
        <v>0</v>
      </c>
      <c r="I76" s="347">
        <v>0</v>
      </c>
    </row>
    <row r="77" spans="1:9">
      <c r="A77" s="347" t="s">
        <v>155</v>
      </c>
      <c r="B77" s="347">
        <v>2.395</v>
      </c>
      <c r="C77" s="347">
        <v>2.84</v>
      </c>
      <c r="D77" s="347">
        <v>3.2090000000000001</v>
      </c>
      <c r="E77" s="347">
        <v>0.23</v>
      </c>
      <c r="F77" s="347">
        <v>3.05</v>
      </c>
      <c r="G77" s="347">
        <v>30</v>
      </c>
      <c r="H77" s="347">
        <v>0</v>
      </c>
      <c r="I77" s="347">
        <v>0</v>
      </c>
    </row>
    <row r="78" spans="1:9">
      <c r="A78" s="347" t="s">
        <v>156</v>
      </c>
      <c r="B78" s="347">
        <v>0.33500000000000002</v>
      </c>
      <c r="C78" s="347">
        <v>0.45700000000000002</v>
      </c>
      <c r="D78" s="347">
        <v>0.79800000000000004</v>
      </c>
      <c r="E78" s="347">
        <v>8.6999999999999994E-2</v>
      </c>
      <c r="F78" s="347">
        <v>0.502</v>
      </c>
      <c r="G78" s="347">
        <v>30</v>
      </c>
      <c r="H78" s="347">
        <v>0</v>
      </c>
      <c r="I78" s="347">
        <v>0</v>
      </c>
    </row>
    <row r="79" spans="1:9">
      <c r="A79" s="347" t="s">
        <v>157</v>
      </c>
      <c r="B79" s="347">
        <v>0.64</v>
      </c>
      <c r="C79" s="347">
        <v>0.82499999999999996</v>
      </c>
      <c r="D79" s="347">
        <v>1.1220000000000001</v>
      </c>
      <c r="E79" s="347">
        <v>0.11899999999999999</v>
      </c>
      <c r="F79" s="347">
        <v>0.94</v>
      </c>
      <c r="G79" s="347">
        <v>30</v>
      </c>
      <c r="H79" s="347">
        <v>0</v>
      </c>
      <c r="I79" s="347">
        <v>0</v>
      </c>
    </row>
    <row r="80" spans="1:9">
      <c r="A80" s="347" t="s">
        <v>158</v>
      </c>
      <c r="B80" s="347">
        <v>0.31</v>
      </c>
      <c r="C80" s="347">
        <v>0.39700000000000002</v>
      </c>
      <c r="D80" s="347">
        <v>0.46500000000000002</v>
      </c>
      <c r="E80" s="347">
        <v>4.8000000000000001E-2</v>
      </c>
      <c r="F80" s="347">
        <v>0.45100000000000001</v>
      </c>
      <c r="G80" s="347">
        <v>30</v>
      </c>
      <c r="H80" s="347">
        <v>0</v>
      </c>
      <c r="I80" s="347">
        <v>0</v>
      </c>
    </row>
    <row r="81" spans="1:9">
      <c r="A81" s="347" t="s">
        <v>159</v>
      </c>
      <c r="B81" s="347">
        <v>0.26700000000000002</v>
      </c>
      <c r="C81" s="347">
        <v>0.37</v>
      </c>
      <c r="D81" s="347">
        <v>0.94499999999999995</v>
      </c>
      <c r="E81" s="347">
        <v>0.11799999999999999</v>
      </c>
      <c r="F81" s="347">
        <v>0.41499999999999998</v>
      </c>
      <c r="G81" s="347">
        <v>30</v>
      </c>
      <c r="H81" s="347">
        <v>0</v>
      </c>
      <c r="I81" s="347">
        <v>0</v>
      </c>
    </row>
    <row r="82" spans="1:9">
      <c r="A82" s="347" t="s">
        <v>160</v>
      </c>
      <c r="B82" s="347">
        <v>0.26</v>
      </c>
      <c r="C82" s="347">
        <v>0.34699999999999998</v>
      </c>
      <c r="D82" s="347">
        <v>0.41599999999999998</v>
      </c>
      <c r="E82" s="347">
        <v>4.7E-2</v>
      </c>
      <c r="F82" s="347">
        <v>0.39300000000000002</v>
      </c>
      <c r="G82" s="347">
        <v>30</v>
      </c>
      <c r="H82" s="347">
        <v>0</v>
      </c>
      <c r="I82" s="347">
        <v>0</v>
      </c>
    </row>
    <row r="83" spans="1:9">
      <c r="A83" s="347" t="s">
        <v>161</v>
      </c>
      <c r="B83" s="347">
        <v>0.61399999999999999</v>
      </c>
      <c r="C83" s="347">
        <v>0.79</v>
      </c>
      <c r="D83" s="347">
        <v>0.93700000000000006</v>
      </c>
      <c r="E83" s="347">
        <v>0.111</v>
      </c>
      <c r="F83" s="347">
        <v>0.90500000000000003</v>
      </c>
      <c r="G83" s="347">
        <v>30</v>
      </c>
      <c r="H83" s="347">
        <v>0</v>
      </c>
      <c r="I83" s="347">
        <v>0</v>
      </c>
    </row>
    <row r="84" spans="1:9">
      <c r="A84" s="347" t="s">
        <v>162</v>
      </c>
      <c r="B84" s="347">
        <v>0.65400000000000003</v>
      </c>
      <c r="C84" s="347">
        <v>0.82499999999999996</v>
      </c>
      <c r="D84" s="347">
        <v>0.99099999999999999</v>
      </c>
      <c r="E84" s="347">
        <v>0.112</v>
      </c>
      <c r="F84" s="347">
        <v>0.94499999999999995</v>
      </c>
      <c r="G84" s="347">
        <v>30</v>
      </c>
      <c r="H84" s="347">
        <v>0</v>
      </c>
      <c r="I84" s="347">
        <v>0</v>
      </c>
    </row>
    <row r="85" spans="1:9">
      <c r="A85" s="347" t="s">
        <v>163</v>
      </c>
      <c r="B85" s="347">
        <v>0.74099999999999999</v>
      </c>
      <c r="C85" s="347">
        <v>0.92300000000000004</v>
      </c>
      <c r="D85" s="347">
        <v>1.097</v>
      </c>
      <c r="E85" s="347">
        <v>0.11600000000000001</v>
      </c>
      <c r="F85" s="347">
        <v>1.042</v>
      </c>
      <c r="G85" s="347">
        <v>30</v>
      </c>
      <c r="H85" s="347">
        <v>0</v>
      </c>
      <c r="I85" s="347">
        <v>0</v>
      </c>
    </row>
    <row r="86" spans="1:9" s="350" customFormat="1">
      <c r="A86" s="348" t="s">
        <v>170</v>
      </c>
      <c r="B86" s="349">
        <f>SUM(B42:B85)</f>
        <v>78.882999999999981</v>
      </c>
      <c r="C86" s="349">
        <f t="shared" ref="C86:I86" si="0">SUM(C42:C85)</f>
        <v>105.92700000000002</v>
      </c>
      <c r="D86" s="349">
        <f t="shared" si="0"/>
        <v>141.65700000000007</v>
      </c>
      <c r="E86" s="349">
        <f t="shared" si="0"/>
        <v>23.084</v>
      </c>
      <c r="F86" s="349">
        <f t="shared" si="0"/>
        <v>131.721</v>
      </c>
      <c r="G86" s="349">
        <f t="shared" si="0"/>
        <v>1809</v>
      </c>
      <c r="H86" s="349">
        <f t="shared" si="0"/>
        <v>0</v>
      </c>
      <c r="I86" s="349">
        <f t="shared" si="0"/>
        <v>0</v>
      </c>
    </row>
    <row r="87" spans="1:9">
      <c r="A87" s="344" t="s">
        <v>22</v>
      </c>
      <c r="B87" s="344" t="s">
        <v>19</v>
      </c>
      <c r="C87" s="344" t="s">
        <v>20</v>
      </c>
      <c r="D87" s="344" t="s">
        <v>23</v>
      </c>
    </row>
    <row r="88" spans="1:9">
      <c r="A88" s="344"/>
    </row>
    <row r="89" spans="1:9">
      <c r="A89" s="344" t="s">
        <v>24</v>
      </c>
    </row>
    <row r="90" spans="1:9">
      <c r="A90" s="344"/>
    </row>
    <row r="91" spans="1:9">
      <c r="A91" s="344" t="s">
        <v>25</v>
      </c>
      <c r="B91" s="344" t="s">
        <v>26</v>
      </c>
      <c r="C91" s="344" t="s">
        <v>27</v>
      </c>
    </row>
    <row r="92" spans="1:9">
      <c r="A92" s="344" t="s">
        <v>28</v>
      </c>
      <c r="B92" s="344" t="s">
        <v>1386</v>
      </c>
      <c r="C92" s="344" t="s">
        <v>1387</v>
      </c>
    </row>
    <row r="93" spans="1:9">
      <c r="A93" s="344" t="s">
        <v>29</v>
      </c>
      <c r="B93" s="344" t="s">
        <v>1388</v>
      </c>
      <c r="C93" s="344" t="s">
        <v>1365</v>
      </c>
    </row>
    <row r="94" spans="1:9">
      <c r="A94" s="344" t="s">
        <v>51</v>
      </c>
      <c r="B94" s="344" t="s">
        <v>1389</v>
      </c>
      <c r="C94" s="344" t="s">
        <v>1035</v>
      </c>
    </row>
    <row r="97" spans="1:5">
      <c r="A97" s="344" t="s">
        <v>0</v>
      </c>
      <c r="B97" s="344"/>
      <c r="C97" s="344" t="s">
        <v>1390</v>
      </c>
      <c r="D97" s="344"/>
      <c r="E97" s="344"/>
    </row>
    <row r="98" spans="1:5">
      <c r="A98" s="344"/>
    </row>
    <row r="99" spans="1:5">
      <c r="A99" s="344" t="s">
        <v>39</v>
      </c>
      <c r="B99" s="344" t="s">
        <v>40</v>
      </c>
    </row>
    <row r="100" spans="1:5">
      <c r="A100" s="344"/>
    </row>
    <row r="101" spans="1:5">
      <c r="A101" s="344" t="s">
        <v>41</v>
      </c>
      <c r="B101" s="344" t="s">
        <v>1310</v>
      </c>
    </row>
    <row r="102" spans="1:5">
      <c r="A102" s="344"/>
    </row>
    <row r="103" spans="1:5">
      <c r="A103" s="344" t="s">
        <v>42</v>
      </c>
    </row>
    <row r="104" spans="1:5">
      <c r="A104" s="344"/>
    </row>
    <row r="105" spans="1:5">
      <c r="A105" s="344" t="s">
        <v>135</v>
      </c>
      <c r="B105" s="344" t="s">
        <v>1391</v>
      </c>
    </row>
    <row r="106" spans="1:5">
      <c r="A106" s="344"/>
    </row>
    <row r="107" spans="1:5">
      <c r="A107" s="344" t="s">
        <v>1</v>
      </c>
      <c r="C107" s="344" t="s">
        <v>1392</v>
      </c>
    </row>
    <row r="108" spans="1:5">
      <c r="A108" s="344"/>
    </row>
    <row r="109" spans="1:5">
      <c r="A109" s="344" t="s">
        <v>44</v>
      </c>
    </row>
    <row r="110" spans="1:5">
      <c r="A110" s="344"/>
    </row>
    <row r="111" spans="1:5">
      <c r="A111" s="344" t="s">
        <v>2</v>
      </c>
    </row>
    <row r="112" spans="1:5">
      <c r="A112" s="344"/>
    </row>
    <row r="113" spans="1:9">
      <c r="A113" s="344" t="s">
        <v>3</v>
      </c>
      <c r="C113" s="344">
        <v>10</v>
      </c>
    </row>
    <row r="114" spans="1:9">
      <c r="A114" s="344"/>
    </row>
    <row r="115" spans="1:9">
      <c r="A115" s="344" t="s">
        <v>4</v>
      </c>
      <c r="B115" s="344" t="s">
        <v>23</v>
      </c>
      <c r="C115" s="346">
        <v>872124854</v>
      </c>
    </row>
    <row r="116" spans="1:9">
      <c r="A116" s="344"/>
    </row>
    <row r="117" spans="1:9">
      <c r="A117" s="344" t="s">
        <v>5</v>
      </c>
      <c r="B117" s="344" t="s">
        <v>23</v>
      </c>
      <c r="C117" s="346">
        <v>183412</v>
      </c>
    </row>
    <row r="118" spans="1:9">
      <c r="A118" s="344"/>
    </row>
    <row r="119" spans="1:9">
      <c r="A119" s="344" t="s">
        <v>6</v>
      </c>
      <c r="B119" s="344" t="s">
        <v>23</v>
      </c>
      <c r="C119" s="346">
        <v>2820</v>
      </c>
    </row>
    <row r="120" spans="1:9">
      <c r="A120" s="344"/>
    </row>
    <row r="121" spans="1:9">
      <c r="A121" s="344" t="s">
        <v>7</v>
      </c>
      <c r="B121" s="344" t="s">
        <v>23</v>
      </c>
      <c r="C121" s="344">
        <v>0.59299999999999997</v>
      </c>
    </row>
    <row r="124" spans="1:9">
      <c r="A124" s="344"/>
    </row>
    <row r="125" spans="1:9">
      <c r="A125" s="347" t="s">
        <v>13</v>
      </c>
      <c r="B125" s="347" t="s">
        <v>14</v>
      </c>
      <c r="C125" s="347" t="s">
        <v>15</v>
      </c>
      <c r="D125" s="347" t="s">
        <v>16</v>
      </c>
      <c r="E125" s="347" t="s">
        <v>17</v>
      </c>
      <c r="F125" s="347" t="s">
        <v>18</v>
      </c>
      <c r="G125" s="347" t="s">
        <v>19</v>
      </c>
      <c r="H125" s="347" t="s">
        <v>20</v>
      </c>
      <c r="I125" s="347" t="s">
        <v>21</v>
      </c>
    </row>
    <row r="126" spans="1:9">
      <c r="A126" s="347" t="s">
        <v>1283</v>
      </c>
      <c r="B126" s="347">
        <v>1.1060000000000001</v>
      </c>
      <c r="C126" s="347">
        <v>1.246</v>
      </c>
      <c r="D126" s="347">
        <v>1.9630000000000001</v>
      </c>
      <c r="E126" s="347">
        <v>0.16600000000000001</v>
      </c>
      <c r="F126" s="347">
        <v>1.4730000000000001</v>
      </c>
      <c r="G126" s="347">
        <v>60</v>
      </c>
      <c r="H126" s="347">
        <v>0</v>
      </c>
      <c r="I126" s="347">
        <v>0</v>
      </c>
    </row>
    <row r="127" spans="1:9">
      <c r="A127" s="347" t="s">
        <v>1286</v>
      </c>
      <c r="B127" s="347">
        <v>3.5390000000000001</v>
      </c>
      <c r="C127" s="347">
        <v>3.9049999999999998</v>
      </c>
      <c r="D127" s="347">
        <v>4.55</v>
      </c>
      <c r="E127" s="347">
        <v>0.16600000000000001</v>
      </c>
      <c r="F127" s="347">
        <v>4.09</v>
      </c>
      <c r="G127" s="347">
        <v>60</v>
      </c>
      <c r="H127" s="347">
        <v>0</v>
      </c>
      <c r="I127" s="347">
        <v>0</v>
      </c>
    </row>
    <row r="128" spans="1:9">
      <c r="A128" s="347" t="s">
        <v>1287</v>
      </c>
      <c r="B128" s="347">
        <v>1.456</v>
      </c>
      <c r="C128" s="347">
        <v>1.5589999999999999</v>
      </c>
      <c r="D128" s="347">
        <v>1.681</v>
      </c>
      <c r="E128" s="347">
        <v>5.2999999999999999E-2</v>
      </c>
      <c r="F128" s="347">
        <v>1.63</v>
      </c>
      <c r="G128" s="347">
        <v>60</v>
      </c>
      <c r="H128" s="347">
        <v>0</v>
      </c>
      <c r="I128" s="347">
        <v>0</v>
      </c>
    </row>
    <row r="129" spans="1:9">
      <c r="A129" s="347" t="s">
        <v>1288</v>
      </c>
      <c r="B129" s="347">
        <v>0.60099999999999998</v>
      </c>
      <c r="C129" s="347">
        <v>0.64800000000000002</v>
      </c>
      <c r="D129" s="347">
        <v>0.68899999999999995</v>
      </c>
      <c r="E129" s="347">
        <v>1.7000000000000001E-2</v>
      </c>
      <c r="F129" s="347">
        <v>0.66300000000000003</v>
      </c>
      <c r="G129" s="347">
        <v>60</v>
      </c>
      <c r="H129" s="347">
        <v>0</v>
      </c>
      <c r="I129" s="347">
        <v>0</v>
      </c>
    </row>
    <row r="130" spans="1:9">
      <c r="A130" s="347" t="s">
        <v>1289</v>
      </c>
      <c r="B130" s="347">
        <v>0.57999999999999996</v>
      </c>
      <c r="C130" s="347">
        <v>0.61799999999999999</v>
      </c>
      <c r="D130" s="347">
        <v>0.67500000000000004</v>
      </c>
      <c r="E130" s="347">
        <v>2.1999999999999999E-2</v>
      </c>
      <c r="F130" s="347">
        <v>0.64500000000000002</v>
      </c>
      <c r="G130" s="347">
        <v>60</v>
      </c>
      <c r="H130" s="347">
        <v>0</v>
      </c>
      <c r="I130" s="347">
        <v>0</v>
      </c>
    </row>
    <row r="131" spans="1:9">
      <c r="A131" s="347" t="s">
        <v>1290</v>
      </c>
      <c r="B131" s="347">
        <v>0.55600000000000005</v>
      </c>
      <c r="C131" s="347">
        <v>0.59899999999999998</v>
      </c>
      <c r="D131" s="347">
        <v>0.63200000000000001</v>
      </c>
      <c r="E131" s="347">
        <v>1.6E-2</v>
      </c>
      <c r="F131" s="347">
        <v>0.61399999999999999</v>
      </c>
      <c r="G131" s="347">
        <v>60</v>
      </c>
      <c r="H131" s="347">
        <v>0</v>
      </c>
      <c r="I131" s="347">
        <v>0</v>
      </c>
    </row>
    <row r="132" spans="1:9">
      <c r="A132" s="347" t="s">
        <v>1291</v>
      </c>
      <c r="B132" s="347">
        <v>0.55400000000000005</v>
      </c>
      <c r="C132" s="347">
        <v>0.59</v>
      </c>
      <c r="D132" s="347">
        <v>0.625</v>
      </c>
      <c r="E132" s="347">
        <v>1.4999999999999999E-2</v>
      </c>
      <c r="F132" s="347">
        <v>0.60699999999999998</v>
      </c>
      <c r="G132" s="347">
        <v>60</v>
      </c>
      <c r="H132" s="347">
        <v>0</v>
      </c>
      <c r="I132" s="347">
        <v>0</v>
      </c>
    </row>
    <row r="133" spans="1:9">
      <c r="A133" s="347" t="s">
        <v>1292</v>
      </c>
      <c r="B133" s="347">
        <v>1.0720000000000001</v>
      </c>
      <c r="C133" s="347">
        <v>1.113</v>
      </c>
      <c r="D133" s="347">
        <v>1.147</v>
      </c>
      <c r="E133" s="347">
        <v>1.4E-2</v>
      </c>
      <c r="F133" s="347">
        <v>1.1299999999999999</v>
      </c>
      <c r="G133" s="347">
        <v>60</v>
      </c>
      <c r="H133" s="347">
        <v>0</v>
      </c>
      <c r="I133" s="347">
        <v>0</v>
      </c>
    </row>
    <row r="134" spans="1:9">
      <c r="A134" s="347" t="s">
        <v>1293</v>
      </c>
      <c r="B134" s="347">
        <v>0.59299999999999997</v>
      </c>
      <c r="C134" s="347">
        <v>0.67900000000000005</v>
      </c>
      <c r="D134" s="347">
        <v>0.79500000000000004</v>
      </c>
      <c r="E134" s="347">
        <v>4.2999999999999997E-2</v>
      </c>
      <c r="F134" s="347">
        <v>0.73399999999999999</v>
      </c>
      <c r="G134" s="347">
        <v>60</v>
      </c>
      <c r="H134" s="347">
        <v>0</v>
      </c>
      <c r="I134" s="347">
        <v>0</v>
      </c>
    </row>
    <row r="135" spans="1:9">
      <c r="A135" s="347" t="s">
        <v>1294</v>
      </c>
      <c r="B135" s="347">
        <v>0.53200000000000003</v>
      </c>
      <c r="C135" s="347">
        <v>0.57599999999999996</v>
      </c>
      <c r="D135" s="347">
        <v>0.64100000000000001</v>
      </c>
      <c r="E135" s="347">
        <v>2.3E-2</v>
      </c>
      <c r="F135" s="347">
        <v>0.60299999999999998</v>
      </c>
      <c r="G135" s="347">
        <v>60</v>
      </c>
      <c r="H135" s="347">
        <v>0</v>
      </c>
      <c r="I135" s="347">
        <v>0</v>
      </c>
    </row>
    <row r="136" spans="1:9">
      <c r="A136" s="347" t="s">
        <v>1295</v>
      </c>
      <c r="B136" s="347">
        <v>1.71</v>
      </c>
      <c r="C136" s="347">
        <v>2.0270000000000001</v>
      </c>
      <c r="D136" s="347">
        <v>2.6139999999999999</v>
      </c>
      <c r="E136" s="347">
        <v>0.161</v>
      </c>
      <c r="F136" s="347">
        <v>2.1669999999999998</v>
      </c>
      <c r="G136" s="347">
        <v>60</v>
      </c>
      <c r="H136" s="347">
        <v>0</v>
      </c>
      <c r="I136" s="347">
        <v>0</v>
      </c>
    </row>
    <row r="137" spans="1:9">
      <c r="A137" s="347" t="s">
        <v>1296</v>
      </c>
      <c r="B137" s="347">
        <v>2.3E-2</v>
      </c>
      <c r="C137" s="347">
        <v>3.5999999999999997E-2</v>
      </c>
      <c r="D137" s="347">
        <v>6.6000000000000003E-2</v>
      </c>
      <c r="E137" s="347">
        <v>7.0000000000000001E-3</v>
      </c>
      <c r="F137" s="347">
        <v>3.9E-2</v>
      </c>
      <c r="G137" s="347">
        <v>60</v>
      </c>
      <c r="H137" s="347">
        <v>0</v>
      </c>
      <c r="I137" s="347">
        <v>0</v>
      </c>
    </row>
    <row r="138" spans="1:9">
      <c r="A138" s="347" t="s">
        <v>1297</v>
      </c>
      <c r="B138" s="347">
        <v>1.5449999999999999</v>
      </c>
      <c r="C138" s="347">
        <v>1.641</v>
      </c>
      <c r="D138" s="347">
        <v>2.2679999999999998</v>
      </c>
      <c r="E138" s="347">
        <v>0.1</v>
      </c>
      <c r="F138" s="347">
        <v>1.708</v>
      </c>
      <c r="G138" s="347">
        <v>60</v>
      </c>
      <c r="H138" s="347">
        <v>0</v>
      </c>
      <c r="I138" s="347">
        <v>0</v>
      </c>
    </row>
    <row r="139" spans="1:9">
      <c r="A139" s="347" t="s">
        <v>1298</v>
      </c>
      <c r="B139" s="347">
        <v>1.4139999999999999</v>
      </c>
      <c r="C139" s="347">
        <v>1.5309999999999999</v>
      </c>
      <c r="D139" s="347">
        <v>1.6160000000000001</v>
      </c>
      <c r="E139" s="347">
        <v>4.2999999999999997E-2</v>
      </c>
      <c r="F139" s="347">
        <v>1.59</v>
      </c>
      <c r="G139" s="347">
        <v>60</v>
      </c>
      <c r="H139" s="347">
        <v>0</v>
      </c>
      <c r="I139" s="347">
        <v>0</v>
      </c>
    </row>
    <row r="140" spans="1:9">
      <c r="A140" s="347" t="s">
        <v>1299</v>
      </c>
      <c r="B140" s="347">
        <v>1.829</v>
      </c>
      <c r="C140" s="347">
        <v>1.9530000000000001</v>
      </c>
      <c r="D140" s="347">
        <v>2.2309999999999999</v>
      </c>
      <c r="E140" s="347">
        <v>8.5000000000000006E-2</v>
      </c>
      <c r="F140" s="347">
        <v>2.0299999999999998</v>
      </c>
      <c r="G140" s="347">
        <v>60</v>
      </c>
      <c r="H140" s="347">
        <v>0</v>
      </c>
      <c r="I140" s="347">
        <v>0</v>
      </c>
    </row>
    <row r="141" spans="1:9">
      <c r="A141" s="347" t="s">
        <v>1300</v>
      </c>
      <c r="B141" s="347">
        <v>1.343</v>
      </c>
      <c r="C141" s="347">
        <v>1.4710000000000001</v>
      </c>
      <c r="D141" s="347">
        <v>1.655</v>
      </c>
      <c r="E141" s="347">
        <v>5.8999999999999997E-2</v>
      </c>
      <c r="F141" s="347">
        <v>1.542</v>
      </c>
      <c r="G141" s="347">
        <v>60</v>
      </c>
      <c r="H141" s="347">
        <v>0</v>
      </c>
      <c r="I141" s="347">
        <v>0</v>
      </c>
    </row>
    <row r="142" spans="1:9">
      <c r="A142" s="347" t="s">
        <v>1301</v>
      </c>
      <c r="B142" s="347">
        <v>0.216</v>
      </c>
      <c r="C142" s="347">
        <v>0.28000000000000003</v>
      </c>
      <c r="D142" s="347">
        <v>0.377</v>
      </c>
      <c r="E142" s="347">
        <v>3.5000000000000003E-2</v>
      </c>
      <c r="F142" s="347">
        <v>0.32900000000000001</v>
      </c>
      <c r="G142" s="347">
        <v>60</v>
      </c>
      <c r="H142" s="347">
        <v>0</v>
      </c>
      <c r="I142" s="347">
        <v>0</v>
      </c>
    </row>
    <row r="143" spans="1:9">
      <c r="A143" s="347" t="s">
        <v>1302</v>
      </c>
      <c r="B143" s="347">
        <v>1.351</v>
      </c>
      <c r="C143" s="347">
        <v>1.4870000000000001</v>
      </c>
      <c r="D143" s="347">
        <v>2.4500000000000002</v>
      </c>
      <c r="E143" s="347">
        <v>0.13500000000000001</v>
      </c>
      <c r="F143" s="347">
        <v>1.548</v>
      </c>
      <c r="G143" s="347">
        <v>60</v>
      </c>
      <c r="H143" s="347">
        <v>0</v>
      </c>
      <c r="I143" s="347">
        <v>0</v>
      </c>
    </row>
    <row r="144" spans="1:9">
      <c r="A144" s="347" t="s">
        <v>1303</v>
      </c>
      <c r="B144" s="347">
        <v>0.27600000000000002</v>
      </c>
      <c r="C144" s="347">
        <v>0.375</v>
      </c>
      <c r="D144" s="347">
        <v>0.45100000000000001</v>
      </c>
      <c r="E144" s="347">
        <v>3.9E-2</v>
      </c>
      <c r="F144" s="347">
        <v>0.42199999999999999</v>
      </c>
      <c r="G144" s="347">
        <v>60</v>
      </c>
      <c r="H144" s="347">
        <v>0</v>
      </c>
      <c r="I144" s="347">
        <v>0</v>
      </c>
    </row>
    <row r="145" spans="1:9">
      <c r="A145" s="347" t="s">
        <v>1304</v>
      </c>
      <c r="B145" s="347">
        <v>1.784</v>
      </c>
      <c r="C145" s="347">
        <v>1.9490000000000001</v>
      </c>
      <c r="D145" s="347">
        <v>2.1110000000000002</v>
      </c>
      <c r="E145" s="347">
        <v>6.6000000000000003E-2</v>
      </c>
      <c r="F145" s="347">
        <v>2.0379999999999998</v>
      </c>
      <c r="G145" s="347">
        <v>60</v>
      </c>
      <c r="H145" s="347">
        <v>0</v>
      </c>
      <c r="I145" s="347">
        <v>0</v>
      </c>
    </row>
    <row r="146" spans="1:9">
      <c r="A146" s="347" t="s">
        <v>1305</v>
      </c>
      <c r="B146" s="347">
        <v>2.8000000000000001E-2</v>
      </c>
      <c r="C146" s="347">
        <v>5.2999999999999999E-2</v>
      </c>
      <c r="D146" s="347">
        <v>8.4000000000000005E-2</v>
      </c>
      <c r="E146" s="347">
        <v>8.9999999999999993E-3</v>
      </c>
      <c r="F146" s="347">
        <v>6.5000000000000002E-2</v>
      </c>
      <c r="G146" s="347">
        <v>60</v>
      </c>
      <c r="H146" s="347">
        <v>0</v>
      </c>
      <c r="I146" s="347">
        <v>0</v>
      </c>
    </row>
    <row r="147" spans="1:9">
      <c r="A147" s="347" t="s">
        <v>1337</v>
      </c>
      <c r="B147" s="347">
        <v>0.56699999999999995</v>
      </c>
      <c r="C147" s="347">
        <v>0.58799999999999997</v>
      </c>
      <c r="D147" s="347">
        <v>0.63300000000000001</v>
      </c>
      <c r="E147" s="347">
        <v>1.0999999999999999E-2</v>
      </c>
      <c r="F147" s="347">
        <v>0.59499999999999997</v>
      </c>
      <c r="G147" s="347">
        <v>60</v>
      </c>
      <c r="H147" s="347">
        <v>0</v>
      </c>
      <c r="I147" s="347">
        <v>0</v>
      </c>
    </row>
    <row r="148" spans="1:9">
      <c r="A148" s="347" t="s">
        <v>1338</v>
      </c>
      <c r="B148" s="347">
        <v>2.121</v>
      </c>
      <c r="C148" s="347">
        <v>2.3180000000000001</v>
      </c>
      <c r="D148" s="347">
        <v>3.3159999999999998</v>
      </c>
      <c r="E148" s="347">
        <v>0.193</v>
      </c>
      <c r="F148" s="347">
        <v>2.4359999999999999</v>
      </c>
      <c r="G148" s="347">
        <v>60</v>
      </c>
      <c r="H148" s="347">
        <v>0</v>
      </c>
      <c r="I148" s="347">
        <v>0</v>
      </c>
    </row>
    <row r="149" spans="1:9" s="350" customFormat="1">
      <c r="A149" s="348" t="s">
        <v>170</v>
      </c>
      <c r="B149" s="349">
        <f>SUM(B126:B148)</f>
        <v>24.795999999999999</v>
      </c>
      <c r="C149" s="349">
        <f t="shared" ref="C149:I149" si="1">SUM(C126:C148)</f>
        <v>27.242000000000001</v>
      </c>
      <c r="D149" s="349">
        <f t="shared" si="1"/>
        <v>33.269999999999996</v>
      </c>
      <c r="E149" s="349">
        <f t="shared" si="1"/>
        <v>1.478</v>
      </c>
      <c r="F149" s="349">
        <f t="shared" si="1"/>
        <v>28.698000000000004</v>
      </c>
      <c r="G149" s="349">
        <f t="shared" si="1"/>
        <v>1380</v>
      </c>
      <c r="H149" s="349">
        <f t="shared" si="1"/>
        <v>0</v>
      </c>
      <c r="I149" s="349">
        <f t="shared" si="1"/>
        <v>0</v>
      </c>
    </row>
    <row r="150" spans="1:9">
      <c r="A150" s="344" t="s">
        <v>22</v>
      </c>
      <c r="B150" s="344" t="s">
        <v>19</v>
      </c>
      <c r="C150" s="344" t="s">
        <v>20</v>
      </c>
      <c r="D150" s="344" t="s">
        <v>23</v>
      </c>
    </row>
    <row r="151" spans="1:9">
      <c r="A151" s="344"/>
    </row>
    <row r="152" spans="1:9">
      <c r="A152" s="344" t="s">
        <v>24</v>
      </c>
    </row>
    <row r="153" spans="1:9">
      <c r="A153" s="344"/>
    </row>
    <row r="154" spans="1:9">
      <c r="A154" s="344" t="s">
        <v>25</v>
      </c>
      <c r="B154" s="344" t="s">
        <v>26</v>
      </c>
      <c r="C154" s="344" t="s">
        <v>27</v>
      </c>
    </row>
    <row r="155" spans="1:9">
      <c r="A155" s="344" t="s">
        <v>28</v>
      </c>
      <c r="B155" s="344" t="s">
        <v>1370</v>
      </c>
      <c r="C155" s="344" t="s">
        <v>1361</v>
      </c>
    </row>
    <row r="156" spans="1:9">
      <c r="A156" s="344" t="s">
        <v>29</v>
      </c>
      <c r="B156" s="344" t="s">
        <v>1371</v>
      </c>
      <c r="C156" s="344" t="s">
        <v>1372</v>
      </c>
    </row>
    <row r="157" spans="1:9">
      <c r="A157" s="344" t="s">
        <v>321</v>
      </c>
      <c r="B157" s="344" t="s">
        <v>1373</v>
      </c>
      <c r="C157" s="344" t="s">
        <v>1374</v>
      </c>
    </row>
  </sheetData>
  <pageMargins left="0.75" right="0.75" top="1" bottom="1" header="0.5" footer="0.5"/>
  <headerFooter alignWithMargins="0">
    <oddHeader>&amp;A</oddHeader>
    <oddFooter>Page &amp;P</oddFooter>
  </headerFooter>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73"/>
  <sheetViews>
    <sheetView showGridLines="0" zoomScale="90" zoomScaleNormal="90" workbookViewId="0">
      <selection activeCell="B4" sqref="B4:G4"/>
    </sheetView>
  </sheetViews>
  <sheetFormatPr defaultRowHeight="15"/>
  <cols>
    <col min="1" max="1" width="76.85546875" style="300" customWidth="1"/>
    <col min="2" max="2" width="18.140625" style="300" customWidth="1"/>
    <col min="3" max="3" width="14.85546875" style="300" customWidth="1"/>
    <col min="4" max="4" width="12.7109375" style="300" customWidth="1"/>
    <col min="5" max="5" width="16.42578125" style="300" customWidth="1"/>
    <col min="6" max="6" width="13.140625" style="300" customWidth="1"/>
    <col min="7" max="256" width="9.140625" style="300"/>
    <col min="257" max="257" width="69.7109375" style="300" bestFit="1" customWidth="1"/>
    <col min="258" max="258" width="9.140625" style="300"/>
    <col min="259" max="259" width="11.5703125" style="300" customWidth="1"/>
    <col min="260" max="512" width="9.140625" style="300"/>
    <col min="513" max="513" width="69.7109375" style="300" bestFit="1" customWidth="1"/>
    <col min="514" max="514" width="9.140625" style="300"/>
    <col min="515" max="515" width="11.5703125" style="300" customWidth="1"/>
    <col min="516" max="768" width="9.140625" style="300"/>
    <col min="769" max="769" width="69.7109375" style="300" bestFit="1" customWidth="1"/>
    <col min="770" max="770" width="9.140625" style="300"/>
    <col min="771" max="771" width="11.5703125" style="300" customWidth="1"/>
    <col min="772" max="1024" width="9.140625" style="300"/>
    <col min="1025" max="1025" width="69.7109375" style="300" bestFit="1" customWidth="1"/>
    <col min="1026" max="1026" width="9.140625" style="300"/>
    <col min="1027" max="1027" width="11.5703125" style="300" customWidth="1"/>
    <col min="1028" max="1280" width="9.140625" style="300"/>
    <col min="1281" max="1281" width="69.7109375" style="300" bestFit="1" customWidth="1"/>
    <col min="1282" max="1282" width="9.140625" style="300"/>
    <col min="1283" max="1283" width="11.5703125" style="300" customWidth="1"/>
    <col min="1284" max="1536" width="9.140625" style="300"/>
    <col min="1537" max="1537" width="69.7109375" style="300" bestFit="1" customWidth="1"/>
    <col min="1538" max="1538" width="9.140625" style="300"/>
    <col min="1539" max="1539" width="11.5703125" style="300" customWidth="1"/>
    <col min="1540" max="1792" width="9.140625" style="300"/>
    <col min="1793" max="1793" width="69.7109375" style="300" bestFit="1" customWidth="1"/>
    <col min="1794" max="1794" width="9.140625" style="300"/>
    <col min="1795" max="1795" width="11.5703125" style="300" customWidth="1"/>
    <col min="1796" max="2048" width="9.140625" style="300"/>
    <col min="2049" max="2049" width="69.7109375" style="300" bestFit="1" customWidth="1"/>
    <col min="2050" max="2050" width="9.140625" style="300"/>
    <col min="2051" max="2051" width="11.5703125" style="300" customWidth="1"/>
    <col min="2052" max="2304" width="9.140625" style="300"/>
    <col min="2305" max="2305" width="69.7109375" style="300" bestFit="1" customWidth="1"/>
    <col min="2306" max="2306" width="9.140625" style="300"/>
    <col min="2307" max="2307" width="11.5703125" style="300" customWidth="1"/>
    <col min="2308" max="2560" width="9.140625" style="300"/>
    <col min="2561" max="2561" width="69.7109375" style="300" bestFit="1" customWidth="1"/>
    <col min="2562" max="2562" width="9.140625" style="300"/>
    <col min="2563" max="2563" width="11.5703125" style="300" customWidth="1"/>
    <col min="2564" max="2816" width="9.140625" style="300"/>
    <col min="2817" max="2817" width="69.7109375" style="300" bestFit="1" customWidth="1"/>
    <col min="2818" max="2818" width="9.140625" style="300"/>
    <col min="2819" max="2819" width="11.5703125" style="300" customWidth="1"/>
    <col min="2820" max="3072" width="9.140625" style="300"/>
    <col min="3073" max="3073" width="69.7109375" style="300" bestFit="1" customWidth="1"/>
    <col min="3074" max="3074" width="9.140625" style="300"/>
    <col min="3075" max="3075" width="11.5703125" style="300" customWidth="1"/>
    <col min="3076" max="3328" width="9.140625" style="300"/>
    <col min="3329" max="3329" width="69.7109375" style="300" bestFit="1" customWidth="1"/>
    <col min="3330" max="3330" width="9.140625" style="300"/>
    <col min="3331" max="3331" width="11.5703125" style="300" customWidth="1"/>
    <col min="3332" max="3584" width="9.140625" style="300"/>
    <col min="3585" max="3585" width="69.7109375" style="300" bestFit="1" customWidth="1"/>
    <col min="3586" max="3586" width="9.140625" style="300"/>
    <col min="3587" max="3587" width="11.5703125" style="300" customWidth="1"/>
    <col min="3588" max="3840" width="9.140625" style="300"/>
    <col min="3841" max="3841" width="69.7109375" style="300" bestFit="1" customWidth="1"/>
    <col min="3842" max="3842" width="9.140625" style="300"/>
    <col min="3843" max="3843" width="11.5703125" style="300" customWidth="1"/>
    <col min="3844" max="4096" width="9.140625" style="300"/>
    <col min="4097" max="4097" width="69.7109375" style="300" bestFit="1" customWidth="1"/>
    <col min="4098" max="4098" width="9.140625" style="300"/>
    <col min="4099" max="4099" width="11.5703125" style="300" customWidth="1"/>
    <col min="4100" max="4352" width="9.140625" style="300"/>
    <col min="4353" max="4353" width="69.7109375" style="300" bestFit="1" customWidth="1"/>
    <col min="4354" max="4354" width="9.140625" style="300"/>
    <col min="4355" max="4355" width="11.5703125" style="300" customWidth="1"/>
    <col min="4356" max="4608" width="9.140625" style="300"/>
    <col min="4609" max="4609" width="69.7109375" style="300" bestFit="1" customWidth="1"/>
    <col min="4610" max="4610" width="9.140625" style="300"/>
    <col min="4611" max="4611" width="11.5703125" style="300" customWidth="1"/>
    <col min="4612" max="4864" width="9.140625" style="300"/>
    <col min="4865" max="4865" width="69.7109375" style="300" bestFit="1" customWidth="1"/>
    <col min="4866" max="4866" width="9.140625" style="300"/>
    <col min="4867" max="4867" width="11.5703125" style="300" customWidth="1"/>
    <col min="4868" max="5120" width="9.140625" style="300"/>
    <col min="5121" max="5121" width="69.7109375" style="300" bestFit="1" customWidth="1"/>
    <col min="5122" max="5122" width="9.140625" style="300"/>
    <col min="5123" max="5123" width="11.5703125" style="300" customWidth="1"/>
    <col min="5124" max="5376" width="9.140625" style="300"/>
    <col min="5377" max="5377" width="69.7109375" style="300" bestFit="1" customWidth="1"/>
    <col min="5378" max="5378" width="9.140625" style="300"/>
    <col min="5379" max="5379" width="11.5703125" style="300" customWidth="1"/>
    <col min="5380" max="5632" width="9.140625" style="300"/>
    <col min="5633" max="5633" width="69.7109375" style="300" bestFit="1" customWidth="1"/>
    <col min="5634" max="5634" width="9.140625" style="300"/>
    <col min="5635" max="5635" width="11.5703125" style="300" customWidth="1"/>
    <col min="5636" max="5888" width="9.140625" style="300"/>
    <col min="5889" max="5889" width="69.7109375" style="300" bestFit="1" customWidth="1"/>
    <col min="5890" max="5890" width="9.140625" style="300"/>
    <col min="5891" max="5891" width="11.5703125" style="300" customWidth="1"/>
    <col min="5892" max="6144" width="9.140625" style="300"/>
    <col min="6145" max="6145" width="69.7109375" style="300" bestFit="1" customWidth="1"/>
    <col min="6146" max="6146" width="9.140625" style="300"/>
    <col min="6147" max="6147" width="11.5703125" style="300" customWidth="1"/>
    <col min="6148" max="6400" width="9.140625" style="300"/>
    <col min="6401" max="6401" width="69.7109375" style="300" bestFit="1" customWidth="1"/>
    <col min="6402" max="6402" width="9.140625" style="300"/>
    <col min="6403" max="6403" width="11.5703125" style="300" customWidth="1"/>
    <col min="6404" max="6656" width="9.140625" style="300"/>
    <col min="6657" max="6657" width="69.7109375" style="300" bestFit="1" customWidth="1"/>
    <col min="6658" max="6658" width="9.140625" style="300"/>
    <col min="6659" max="6659" width="11.5703125" style="300" customWidth="1"/>
    <col min="6660" max="6912" width="9.140625" style="300"/>
    <col min="6913" max="6913" width="69.7109375" style="300" bestFit="1" customWidth="1"/>
    <col min="6914" max="6914" width="9.140625" style="300"/>
    <col min="6915" max="6915" width="11.5703125" style="300" customWidth="1"/>
    <col min="6916" max="7168" width="9.140625" style="300"/>
    <col min="7169" max="7169" width="69.7109375" style="300" bestFit="1" customWidth="1"/>
    <col min="7170" max="7170" width="9.140625" style="300"/>
    <col min="7171" max="7171" width="11.5703125" style="300" customWidth="1"/>
    <col min="7172" max="7424" width="9.140625" style="300"/>
    <col min="7425" max="7425" width="69.7109375" style="300" bestFit="1" customWidth="1"/>
    <col min="7426" max="7426" width="9.140625" style="300"/>
    <col min="7427" max="7427" width="11.5703125" style="300" customWidth="1"/>
    <col min="7428" max="7680" width="9.140625" style="300"/>
    <col min="7681" max="7681" width="69.7109375" style="300" bestFit="1" customWidth="1"/>
    <col min="7682" max="7682" width="9.140625" style="300"/>
    <col min="7683" max="7683" width="11.5703125" style="300" customWidth="1"/>
    <col min="7684" max="7936" width="9.140625" style="300"/>
    <col min="7937" max="7937" width="69.7109375" style="300" bestFit="1" customWidth="1"/>
    <col min="7938" max="7938" width="9.140625" style="300"/>
    <col min="7939" max="7939" width="11.5703125" style="300" customWidth="1"/>
    <col min="7940" max="8192" width="9.140625" style="300"/>
    <col min="8193" max="8193" width="69.7109375" style="300" bestFit="1" customWidth="1"/>
    <col min="8194" max="8194" width="9.140625" style="300"/>
    <col min="8195" max="8195" width="11.5703125" style="300" customWidth="1"/>
    <col min="8196" max="8448" width="9.140625" style="300"/>
    <col min="8449" max="8449" width="69.7109375" style="300" bestFit="1" customWidth="1"/>
    <col min="8450" max="8450" width="9.140625" style="300"/>
    <col min="8451" max="8451" width="11.5703125" style="300" customWidth="1"/>
    <col min="8452" max="8704" width="9.140625" style="300"/>
    <col min="8705" max="8705" width="69.7109375" style="300" bestFit="1" customWidth="1"/>
    <col min="8706" max="8706" width="9.140625" style="300"/>
    <col min="8707" max="8707" width="11.5703125" style="300" customWidth="1"/>
    <col min="8708" max="8960" width="9.140625" style="300"/>
    <col min="8961" max="8961" width="69.7109375" style="300" bestFit="1" customWidth="1"/>
    <col min="8962" max="8962" width="9.140625" style="300"/>
    <col min="8963" max="8963" width="11.5703125" style="300" customWidth="1"/>
    <col min="8964" max="9216" width="9.140625" style="300"/>
    <col min="9217" max="9217" width="69.7109375" style="300" bestFit="1" customWidth="1"/>
    <col min="9218" max="9218" width="9.140625" style="300"/>
    <col min="9219" max="9219" width="11.5703125" style="300" customWidth="1"/>
    <col min="9220" max="9472" width="9.140625" style="300"/>
    <col min="9473" max="9473" width="69.7109375" style="300" bestFit="1" customWidth="1"/>
    <col min="9474" max="9474" width="9.140625" style="300"/>
    <col min="9475" max="9475" width="11.5703125" style="300" customWidth="1"/>
    <col min="9476" max="9728" width="9.140625" style="300"/>
    <col min="9729" max="9729" width="69.7109375" style="300" bestFit="1" customWidth="1"/>
    <col min="9730" max="9730" width="9.140625" style="300"/>
    <col min="9731" max="9731" width="11.5703125" style="300" customWidth="1"/>
    <col min="9732" max="9984" width="9.140625" style="300"/>
    <col min="9985" max="9985" width="69.7109375" style="300" bestFit="1" customWidth="1"/>
    <col min="9986" max="9986" width="9.140625" style="300"/>
    <col min="9987" max="9987" width="11.5703125" style="300" customWidth="1"/>
    <col min="9988" max="10240" width="9.140625" style="300"/>
    <col min="10241" max="10241" width="69.7109375" style="300" bestFit="1" customWidth="1"/>
    <col min="10242" max="10242" width="9.140625" style="300"/>
    <col min="10243" max="10243" width="11.5703125" style="300" customWidth="1"/>
    <col min="10244" max="10496" width="9.140625" style="300"/>
    <col min="10497" max="10497" width="69.7109375" style="300" bestFit="1" customWidth="1"/>
    <col min="10498" max="10498" width="9.140625" style="300"/>
    <col min="10499" max="10499" width="11.5703125" style="300" customWidth="1"/>
    <col min="10500" max="10752" width="9.140625" style="300"/>
    <col min="10753" max="10753" width="69.7109375" style="300" bestFit="1" customWidth="1"/>
    <col min="10754" max="10754" width="9.140625" style="300"/>
    <col min="10755" max="10755" width="11.5703125" style="300" customWidth="1"/>
    <col min="10756" max="11008" width="9.140625" style="300"/>
    <col min="11009" max="11009" width="69.7109375" style="300" bestFit="1" customWidth="1"/>
    <col min="11010" max="11010" width="9.140625" style="300"/>
    <col min="11011" max="11011" width="11.5703125" style="300" customWidth="1"/>
    <col min="11012" max="11264" width="9.140625" style="300"/>
    <col min="11265" max="11265" width="69.7109375" style="300" bestFit="1" customWidth="1"/>
    <col min="11266" max="11266" width="9.140625" style="300"/>
    <col min="11267" max="11267" width="11.5703125" style="300" customWidth="1"/>
    <col min="11268" max="11520" width="9.140625" style="300"/>
    <col min="11521" max="11521" width="69.7109375" style="300" bestFit="1" customWidth="1"/>
    <col min="11522" max="11522" width="9.140625" style="300"/>
    <col min="11523" max="11523" width="11.5703125" style="300" customWidth="1"/>
    <col min="11524" max="11776" width="9.140625" style="300"/>
    <col min="11777" max="11777" width="69.7109375" style="300" bestFit="1" customWidth="1"/>
    <col min="11778" max="11778" width="9.140625" style="300"/>
    <col min="11779" max="11779" width="11.5703125" style="300" customWidth="1"/>
    <col min="11780" max="12032" width="9.140625" style="300"/>
    <col min="12033" max="12033" width="69.7109375" style="300" bestFit="1" customWidth="1"/>
    <col min="12034" max="12034" width="9.140625" style="300"/>
    <col min="12035" max="12035" width="11.5703125" style="300" customWidth="1"/>
    <col min="12036" max="12288" width="9.140625" style="300"/>
    <col min="12289" max="12289" width="69.7109375" style="300" bestFit="1" customWidth="1"/>
    <col min="12290" max="12290" width="9.140625" style="300"/>
    <col min="12291" max="12291" width="11.5703125" style="300" customWidth="1"/>
    <col min="12292" max="12544" width="9.140625" style="300"/>
    <col min="12545" max="12545" width="69.7109375" style="300" bestFit="1" customWidth="1"/>
    <col min="12546" max="12546" width="9.140625" style="300"/>
    <col min="12547" max="12547" width="11.5703125" style="300" customWidth="1"/>
    <col min="12548" max="12800" width="9.140625" style="300"/>
    <col min="12801" max="12801" width="69.7109375" style="300" bestFit="1" customWidth="1"/>
    <col min="12802" max="12802" width="9.140625" style="300"/>
    <col min="12803" max="12803" width="11.5703125" style="300" customWidth="1"/>
    <col min="12804" max="13056" width="9.140625" style="300"/>
    <col min="13057" max="13057" width="69.7109375" style="300" bestFit="1" customWidth="1"/>
    <col min="13058" max="13058" width="9.140625" style="300"/>
    <col min="13059" max="13059" width="11.5703125" style="300" customWidth="1"/>
    <col min="13060" max="13312" width="9.140625" style="300"/>
    <col min="13313" max="13313" width="69.7109375" style="300" bestFit="1" customWidth="1"/>
    <col min="13314" max="13314" width="9.140625" style="300"/>
    <col min="13315" max="13315" width="11.5703125" style="300" customWidth="1"/>
    <col min="13316" max="13568" width="9.140625" style="300"/>
    <col min="13569" max="13569" width="69.7109375" style="300" bestFit="1" customWidth="1"/>
    <col min="13570" max="13570" width="9.140625" style="300"/>
    <col min="13571" max="13571" width="11.5703125" style="300" customWidth="1"/>
    <col min="13572" max="13824" width="9.140625" style="300"/>
    <col min="13825" max="13825" width="69.7109375" style="300" bestFit="1" customWidth="1"/>
    <col min="13826" max="13826" width="9.140625" style="300"/>
    <col min="13827" max="13827" width="11.5703125" style="300" customWidth="1"/>
    <col min="13828" max="14080" width="9.140625" style="300"/>
    <col min="14081" max="14081" width="69.7109375" style="300" bestFit="1" customWidth="1"/>
    <col min="14082" max="14082" width="9.140625" style="300"/>
    <col min="14083" max="14083" width="11.5703125" style="300" customWidth="1"/>
    <col min="14084" max="14336" width="9.140625" style="300"/>
    <col min="14337" max="14337" width="69.7109375" style="300" bestFit="1" customWidth="1"/>
    <col min="14338" max="14338" width="9.140625" style="300"/>
    <col min="14339" max="14339" width="11.5703125" style="300" customWidth="1"/>
    <col min="14340" max="14592" width="9.140625" style="300"/>
    <col min="14593" max="14593" width="69.7109375" style="300" bestFit="1" customWidth="1"/>
    <col min="14594" max="14594" width="9.140625" style="300"/>
    <col min="14595" max="14595" width="11.5703125" style="300" customWidth="1"/>
    <col min="14596" max="14848" width="9.140625" style="300"/>
    <col min="14849" max="14849" width="69.7109375" style="300" bestFit="1" customWidth="1"/>
    <col min="14850" max="14850" width="9.140625" style="300"/>
    <col min="14851" max="14851" width="11.5703125" style="300" customWidth="1"/>
    <col min="14852" max="15104" width="9.140625" style="300"/>
    <col min="15105" max="15105" width="69.7109375" style="300" bestFit="1" customWidth="1"/>
    <col min="15106" max="15106" width="9.140625" style="300"/>
    <col min="15107" max="15107" width="11.5703125" style="300" customWidth="1"/>
    <col min="15108" max="15360" width="9.140625" style="300"/>
    <col min="15361" max="15361" width="69.7109375" style="300" bestFit="1" customWidth="1"/>
    <col min="15362" max="15362" width="9.140625" style="300"/>
    <col min="15363" max="15363" width="11.5703125" style="300" customWidth="1"/>
    <col min="15364" max="15616" width="9.140625" style="300"/>
    <col min="15617" max="15617" width="69.7109375" style="300" bestFit="1" customWidth="1"/>
    <col min="15618" max="15618" width="9.140625" style="300"/>
    <col min="15619" max="15619" width="11.5703125" style="300" customWidth="1"/>
    <col min="15620" max="15872" width="9.140625" style="300"/>
    <col min="15873" max="15873" width="69.7109375" style="300" bestFit="1" customWidth="1"/>
    <col min="15874" max="15874" width="9.140625" style="300"/>
    <col min="15875" max="15875" width="11.5703125" style="300" customWidth="1"/>
    <col min="15876" max="16128" width="9.140625" style="300"/>
    <col min="16129" max="16129" width="69.7109375" style="300" bestFit="1" customWidth="1"/>
    <col min="16130" max="16130" width="9.140625" style="300"/>
    <col min="16131" max="16131" width="11.5703125" style="300" customWidth="1"/>
    <col min="16132" max="16384" width="9.140625" style="300"/>
  </cols>
  <sheetData>
    <row r="1" spans="1:19" ht="23.25">
      <c r="A1" s="331" t="s">
        <v>1347</v>
      </c>
      <c r="B1" s="331"/>
      <c r="C1" s="331"/>
      <c r="D1" s="331"/>
      <c r="E1" s="331"/>
      <c r="F1" s="331"/>
      <c r="G1" s="331"/>
      <c r="H1" s="331"/>
      <c r="I1" s="331"/>
    </row>
    <row r="2" spans="1:19" ht="26.25">
      <c r="A2" s="317" t="s">
        <v>1333</v>
      </c>
      <c r="B2" s="317"/>
      <c r="C2" s="317"/>
      <c r="D2" s="317"/>
      <c r="E2" s="317"/>
      <c r="F2" s="317"/>
      <c r="G2" s="317"/>
      <c r="H2" s="317"/>
      <c r="I2" s="317"/>
    </row>
    <row r="4" spans="1:19">
      <c r="A4" s="332" t="s">
        <v>0</v>
      </c>
      <c r="B4" s="480" t="s">
        <v>1348</v>
      </c>
      <c r="C4" s="481"/>
      <c r="D4" s="481"/>
      <c r="E4" s="481"/>
      <c r="F4" s="481"/>
      <c r="G4" s="482"/>
      <c r="H4" s="332"/>
      <c r="I4" s="332"/>
      <c r="J4" s="304"/>
      <c r="K4" s="304"/>
      <c r="L4" s="304"/>
      <c r="M4" s="304"/>
      <c r="N4" s="304"/>
      <c r="O4" s="304"/>
      <c r="P4" s="304"/>
      <c r="Q4" s="304"/>
      <c r="R4" s="304"/>
      <c r="S4" s="304"/>
    </row>
    <row r="5" spans="1:19">
      <c r="A5" s="305" t="s">
        <v>1349</v>
      </c>
      <c r="B5" s="333" t="s">
        <v>1310</v>
      </c>
      <c r="C5" s="334"/>
      <c r="D5" s="334"/>
      <c r="E5" s="334"/>
      <c r="F5" s="334"/>
      <c r="G5" s="335"/>
      <c r="H5" s="305"/>
      <c r="I5" s="305"/>
      <c r="J5" s="304"/>
      <c r="K5" s="304"/>
      <c r="L5" s="304"/>
      <c r="M5" s="304"/>
      <c r="N5" s="304"/>
      <c r="O5" s="304"/>
      <c r="P5" s="304"/>
      <c r="Q5" s="304"/>
      <c r="R5" s="304"/>
      <c r="S5" s="304"/>
    </row>
    <row r="6" spans="1:19">
      <c r="A6" s="305" t="s">
        <v>1350</v>
      </c>
      <c r="B6" s="483">
        <v>42835.358668981484</v>
      </c>
      <c r="C6" s="484"/>
      <c r="D6" s="297"/>
      <c r="E6" s="297"/>
      <c r="F6" s="297"/>
      <c r="G6" s="297"/>
      <c r="H6" s="297"/>
      <c r="I6" s="297"/>
    </row>
    <row r="7" spans="1:19">
      <c r="A7" s="305" t="s">
        <v>1</v>
      </c>
      <c r="B7" s="485" t="s">
        <v>1351</v>
      </c>
      <c r="C7" s="486"/>
      <c r="D7" s="487"/>
      <c r="E7" s="297"/>
      <c r="F7" s="297"/>
      <c r="G7" s="297"/>
      <c r="H7" s="297"/>
      <c r="I7" s="297"/>
    </row>
    <row r="8" spans="1:19">
      <c r="A8" s="488" t="s">
        <v>2</v>
      </c>
      <c r="B8" s="489"/>
      <c r="C8" s="489"/>
      <c r="D8" s="489"/>
      <c r="E8" s="489"/>
      <c r="F8" s="489"/>
      <c r="G8" s="489"/>
      <c r="H8" s="489"/>
      <c r="I8" s="490"/>
    </row>
    <row r="9" spans="1:19">
      <c r="A9" s="305" t="s">
        <v>3</v>
      </c>
      <c r="B9" s="297"/>
      <c r="C9" s="305">
        <v>10</v>
      </c>
      <c r="D9" s="297"/>
      <c r="E9" s="297"/>
      <c r="F9" s="297"/>
      <c r="G9" s="297"/>
      <c r="H9" s="297"/>
      <c r="I9" s="297"/>
    </row>
    <row r="10" spans="1:19">
      <c r="A10" s="305" t="s">
        <v>4</v>
      </c>
      <c r="B10" s="305" t="s">
        <v>23</v>
      </c>
      <c r="C10" s="306">
        <v>871793653</v>
      </c>
      <c r="D10" s="297"/>
      <c r="E10" s="297"/>
      <c r="F10" s="297"/>
      <c r="G10" s="297"/>
      <c r="H10" s="297"/>
      <c r="I10" s="297"/>
    </row>
    <row r="11" spans="1:19">
      <c r="A11" s="305" t="s">
        <v>5</v>
      </c>
      <c r="B11" s="305" t="s">
        <v>23</v>
      </c>
      <c r="C11" s="306">
        <v>183381</v>
      </c>
      <c r="D11" s="297"/>
      <c r="E11" s="297"/>
      <c r="F11" s="297"/>
      <c r="G11" s="297"/>
      <c r="H11" s="297"/>
      <c r="I11" s="297"/>
    </row>
    <row r="12" spans="1:19">
      <c r="A12" s="305" t="s">
        <v>6</v>
      </c>
      <c r="B12" s="305" t="s">
        <v>23</v>
      </c>
      <c r="C12" s="306">
        <v>2798</v>
      </c>
      <c r="D12" s="297"/>
      <c r="E12" s="297"/>
      <c r="F12" s="297"/>
      <c r="G12" s="297"/>
      <c r="H12" s="297"/>
      <c r="I12" s="297"/>
    </row>
    <row r="13" spans="1:19">
      <c r="A13" s="305" t="s">
        <v>7</v>
      </c>
      <c r="B13" s="305" t="s">
        <v>23</v>
      </c>
      <c r="C13" s="305">
        <v>0.58899999999999997</v>
      </c>
      <c r="D13" s="297"/>
      <c r="E13" s="297"/>
      <c r="F13" s="297"/>
      <c r="G13" s="297"/>
      <c r="H13" s="297"/>
      <c r="I13" s="297"/>
    </row>
    <row r="14" spans="1:19">
      <c r="A14" s="488" t="s">
        <v>926</v>
      </c>
      <c r="B14" s="489"/>
      <c r="C14" s="489"/>
      <c r="D14" s="489"/>
      <c r="E14" s="489"/>
      <c r="F14" s="489"/>
      <c r="G14" s="489"/>
      <c r="H14" s="489"/>
      <c r="I14" s="490"/>
    </row>
    <row r="15" spans="1:19">
      <c r="A15" s="305"/>
      <c r="B15" s="297"/>
      <c r="C15" s="297"/>
      <c r="D15" s="297"/>
      <c r="E15" s="297"/>
      <c r="F15" s="297"/>
      <c r="G15" s="297"/>
      <c r="H15" s="297"/>
      <c r="I15" s="297"/>
    </row>
    <row r="16" spans="1:19">
      <c r="A16" s="305" t="s">
        <v>10</v>
      </c>
      <c r="B16" s="305" t="s">
        <v>927</v>
      </c>
      <c r="C16" s="306">
        <v>1380</v>
      </c>
      <c r="D16" s="305" t="s">
        <v>929</v>
      </c>
      <c r="E16" s="305">
        <v>0</v>
      </c>
      <c r="F16" s="305" t="s">
        <v>930</v>
      </c>
      <c r="G16" s="305">
        <v>0</v>
      </c>
      <c r="H16" s="297"/>
      <c r="I16" s="297"/>
    </row>
    <row r="17" spans="1:9">
      <c r="A17" s="305"/>
      <c r="B17" s="297"/>
      <c r="C17" s="297"/>
      <c r="D17" s="297"/>
      <c r="E17" s="297"/>
      <c r="F17" s="297"/>
      <c r="G17" s="297"/>
      <c r="H17" s="297"/>
      <c r="I17" s="297"/>
    </row>
    <row r="18" spans="1:9">
      <c r="A18" s="332" t="s">
        <v>13</v>
      </c>
      <c r="B18" s="332" t="s">
        <v>14</v>
      </c>
      <c r="C18" s="332" t="s">
        <v>15</v>
      </c>
      <c r="D18" s="332" t="s">
        <v>16</v>
      </c>
      <c r="E18" s="332" t="s">
        <v>17</v>
      </c>
      <c r="F18" s="332" t="s">
        <v>18</v>
      </c>
      <c r="G18" s="332" t="s">
        <v>19</v>
      </c>
      <c r="H18" s="332" t="s">
        <v>20</v>
      </c>
      <c r="I18" s="332" t="s">
        <v>21</v>
      </c>
    </row>
    <row r="19" spans="1:9">
      <c r="A19" s="305" t="s">
        <v>1283</v>
      </c>
      <c r="B19" s="305">
        <v>1.145</v>
      </c>
      <c r="C19" s="336">
        <v>1.3819999999999999</v>
      </c>
      <c r="D19" s="305">
        <v>2.5939999999999999</v>
      </c>
      <c r="E19" s="305">
        <v>0.307</v>
      </c>
      <c r="F19" s="305">
        <v>1.76</v>
      </c>
      <c r="G19" s="305">
        <v>60</v>
      </c>
      <c r="H19" s="305">
        <v>0</v>
      </c>
      <c r="I19" s="305">
        <v>0</v>
      </c>
    </row>
    <row r="20" spans="1:9">
      <c r="A20" s="305" t="s">
        <v>1286</v>
      </c>
      <c r="B20" s="305">
        <v>3.7559999999999998</v>
      </c>
      <c r="C20" s="336">
        <v>4.47</v>
      </c>
      <c r="D20" s="305">
        <v>7.1749999999999998</v>
      </c>
      <c r="E20" s="305">
        <v>0.82899999999999996</v>
      </c>
      <c r="F20" s="305">
        <v>5.3230000000000004</v>
      </c>
      <c r="G20" s="305">
        <v>60</v>
      </c>
      <c r="H20" s="305">
        <v>0</v>
      </c>
      <c r="I20" s="305">
        <v>0</v>
      </c>
    </row>
    <row r="21" spans="1:9">
      <c r="A21" s="305" t="s">
        <v>1287</v>
      </c>
      <c r="B21" s="305">
        <v>1.444</v>
      </c>
      <c r="C21" s="336">
        <v>1.6259999999999999</v>
      </c>
      <c r="D21" s="305">
        <v>2.016</v>
      </c>
      <c r="E21" s="305">
        <v>0.13700000000000001</v>
      </c>
      <c r="F21" s="305">
        <v>1.889</v>
      </c>
      <c r="G21" s="305">
        <v>60</v>
      </c>
      <c r="H21" s="305">
        <v>0</v>
      </c>
      <c r="I21" s="305">
        <v>0</v>
      </c>
    </row>
    <row r="22" spans="1:9">
      <c r="A22" s="305" t="s">
        <v>1288</v>
      </c>
      <c r="B22" s="305">
        <v>0.59699999999999998</v>
      </c>
      <c r="C22" s="336">
        <v>0.65100000000000002</v>
      </c>
      <c r="D22" s="305">
        <v>0.70899999999999996</v>
      </c>
      <c r="E22" s="305">
        <v>1.9E-2</v>
      </c>
      <c r="F22" s="305">
        <v>0.66800000000000004</v>
      </c>
      <c r="G22" s="305">
        <v>60</v>
      </c>
      <c r="H22" s="305">
        <v>0</v>
      </c>
      <c r="I22" s="305">
        <v>0</v>
      </c>
    </row>
    <row r="23" spans="1:9">
      <c r="A23" s="305" t="s">
        <v>1289</v>
      </c>
      <c r="B23" s="305">
        <v>0.56200000000000006</v>
      </c>
      <c r="C23" s="336">
        <v>0.60899999999999999</v>
      </c>
      <c r="D23" s="305">
        <v>0.65</v>
      </c>
      <c r="E23" s="305">
        <v>1.7999999999999999E-2</v>
      </c>
      <c r="F23" s="305">
        <v>0.628</v>
      </c>
      <c r="G23" s="305">
        <v>60</v>
      </c>
      <c r="H23" s="305">
        <v>0</v>
      </c>
      <c r="I23" s="305">
        <v>0</v>
      </c>
    </row>
    <row r="24" spans="1:9">
      <c r="A24" s="305" t="s">
        <v>1290</v>
      </c>
      <c r="B24" s="305">
        <v>0.55800000000000005</v>
      </c>
      <c r="C24" s="336">
        <v>0.59599999999999997</v>
      </c>
      <c r="D24" s="305">
        <v>0.628</v>
      </c>
      <c r="E24" s="305">
        <v>1.6E-2</v>
      </c>
      <c r="F24" s="305">
        <v>0.61499999999999999</v>
      </c>
      <c r="G24" s="305">
        <v>60</v>
      </c>
      <c r="H24" s="305">
        <v>0</v>
      </c>
      <c r="I24" s="305">
        <v>0</v>
      </c>
    </row>
    <row r="25" spans="1:9">
      <c r="A25" s="305" t="s">
        <v>1291</v>
      </c>
      <c r="B25" s="305">
        <v>0.55100000000000005</v>
      </c>
      <c r="C25" s="336">
        <v>0.58699999999999997</v>
      </c>
      <c r="D25" s="305">
        <v>0.61899999999999999</v>
      </c>
      <c r="E25" s="305">
        <v>1.7000000000000001E-2</v>
      </c>
      <c r="F25" s="305">
        <v>0.60399999999999998</v>
      </c>
      <c r="G25" s="305">
        <v>60</v>
      </c>
      <c r="H25" s="305">
        <v>0</v>
      </c>
      <c r="I25" s="305">
        <v>0</v>
      </c>
    </row>
    <row r="26" spans="1:9">
      <c r="A26" s="305" t="s">
        <v>1292</v>
      </c>
      <c r="B26" s="305">
        <v>1.079</v>
      </c>
      <c r="C26" s="336">
        <v>1.107</v>
      </c>
      <c r="D26" s="305">
        <v>1.139</v>
      </c>
      <c r="E26" s="305">
        <v>1.4999999999999999E-2</v>
      </c>
      <c r="F26" s="305">
        <v>1.127</v>
      </c>
      <c r="G26" s="305">
        <v>60</v>
      </c>
      <c r="H26" s="305">
        <v>0</v>
      </c>
      <c r="I26" s="305">
        <v>0</v>
      </c>
    </row>
    <row r="27" spans="1:9">
      <c r="A27" s="305" t="s">
        <v>1293</v>
      </c>
      <c r="B27" s="305">
        <v>0.53800000000000003</v>
      </c>
      <c r="C27" s="336">
        <v>0.66300000000000003</v>
      </c>
      <c r="D27" s="305">
        <v>0.77900000000000003</v>
      </c>
      <c r="E27" s="305">
        <v>0.05</v>
      </c>
      <c r="F27" s="305">
        <v>0.72</v>
      </c>
      <c r="G27" s="305">
        <v>60</v>
      </c>
      <c r="H27" s="305">
        <v>0</v>
      </c>
      <c r="I27" s="305">
        <v>0</v>
      </c>
    </row>
    <row r="28" spans="1:9">
      <c r="A28" s="305" t="s">
        <v>1294</v>
      </c>
      <c r="B28" s="305">
        <v>0.53400000000000003</v>
      </c>
      <c r="C28" s="336">
        <v>0.58199999999999996</v>
      </c>
      <c r="D28" s="305">
        <v>0.66900000000000004</v>
      </c>
      <c r="E28" s="305">
        <v>2.7E-2</v>
      </c>
      <c r="F28" s="305">
        <v>0.61599999999999999</v>
      </c>
      <c r="G28" s="305">
        <v>60</v>
      </c>
      <c r="H28" s="305">
        <v>0</v>
      </c>
      <c r="I28" s="305">
        <v>0</v>
      </c>
    </row>
    <row r="29" spans="1:9">
      <c r="A29" s="305" t="s">
        <v>1295</v>
      </c>
      <c r="B29" s="305">
        <v>1.6910000000000001</v>
      </c>
      <c r="C29" s="336">
        <v>2.5379999999999998</v>
      </c>
      <c r="D29" s="305">
        <v>6.6459999999999999</v>
      </c>
      <c r="E29" s="305">
        <v>0.92300000000000004</v>
      </c>
      <c r="F29" s="305">
        <v>3.5710000000000002</v>
      </c>
      <c r="G29" s="305">
        <v>60</v>
      </c>
      <c r="H29" s="305">
        <v>0</v>
      </c>
      <c r="I29" s="305">
        <v>0</v>
      </c>
    </row>
    <row r="30" spans="1:9">
      <c r="A30" s="305" t="s">
        <v>1296</v>
      </c>
      <c r="B30" s="305">
        <v>2.5000000000000001E-2</v>
      </c>
      <c r="C30" s="336">
        <v>3.7999999999999999E-2</v>
      </c>
      <c r="D30" s="305">
        <v>6.7000000000000004E-2</v>
      </c>
      <c r="E30" s="305">
        <v>8.0000000000000002E-3</v>
      </c>
      <c r="F30" s="305">
        <v>0.05</v>
      </c>
      <c r="G30" s="305">
        <v>60</v>
      </c>
      <c r="H30" s="305">
        <v>0</v>
      </c>
      <c r="I30" s="305">
        <v>0</v>
      </c>
    </row>
    <row r="31" spans="1:9">
      <c r="A31" s="305" t="s">
        <v>1297</v>
      </c>
      <c r="B31" s="305">
        <v>1.4319999999999999</v>
      </c>
      <c r="C31" s="336">
        <v>1.5609999999999999</v>
      </c>
      <c r="D31" s="305">
        <v>1.744</v>
      </c>
      <c r="E31" s="305">
        <v>6.2E-2</v>
      </c>
      <c r="F31" s="305">
        <v>1.64</v>
      </c>
      <c r="G31" s="305">
        <v>60</v>
      </c>
      <c r="H31" s="305">
        <v>0</v>
      </c>
      <c r="I31" s="305">
        <v>0</v>
      </c>
    </row>
    <row r="32" spans="1:9">
      <c r="A32" s="305" t="s">
        <v>1298</v>
      </c>
      <c r="B32" s="305">
        <v>1.4039999999999999</v>
      </c>
      <c r="C32" s="336">
        <v>1.538</v>
      </c>
      <c r="D32" s="305">
        <v>1.7669999999999999</v>
      </c>
      <c r="E32" s="305">
        <v>7.6999999999999999E-2</v>
      </c>
      <c r="F32" s="305">
        <v>1.65</v>
      </c>
      <c r="G32" s="305">
        <v>60</v>
      </c>
      <c r="H32" s="305">
        <v>0</v>
      </c>
      <c r="I32" s="305">
        <v>0</v>
      </c>
    </row>
    <row r="33" spans="1:9">
      <c r="A33" s="305" t="s">
        <v>1299</v>
      </c>
      <c r="B33" s="305">
        <v>1.746</v>
      </c>
      <c r="C33" s="336">
        <v>1.9279999999999999</v>
      </c>
      <c r="D33" s="305">
        <v>2.165</v>
      </c>
      <c r="E33" s="305">
        <v>8.5000000000000006E-2</v>
      </c>
      <c r="F33" s="305">
        <v>2.052</v>
      </c>
      <c r="G33" s="305">
        <v>60</v>
      </c>
      <c r="H33" s="305">
        <v>0</v>
      </c>
      <c r="I33" s="305">
        <v>0</v>
      </c>
    </row>
    <row r="34" spans="1:9">
      <c r="A34" s="305" t="s">
        <v>1300</v>
      </c>
      <c r="B34" s="305">
        <v>1.3580000000000001</v>
      </c>
      <c r="C34" s="336">
        <v>1.472</v>
      </c>
      <c r="D34" s="305">
        <v>1.657</v>
      </c>
      <c r="E34" s="305">
        <v>0.06</v>
      </c>
      <c r="F34" s="305">
        <v>1.5289999999999999</v>
      </c>
      <c r="G34" s="305">
        <v>60</v>
      </c>
      <c r="H34" s="305">
        <v>0</v>
      </c>
      <c r="I34" s="305">
        <v>0</v>
      </c>
    </row>
    <row r="35" spans="1:9">
      <c r="A35" s="305" t="s">
        <v>1301</v>
      </c>
      <c r="B35" s="305">
        <v>0.184</v>
      </c>
      <c r="C35" s="336">
        <v>0.26500000000000001</v>
      </c>
      <c r="D35" s="305">
        <v>0.376</v>
      </c>
      <c r="E35" s="305">
        <v>3.9E-2</v>
      </c>
      <c r="F35" s="305">
        <v>0.315</v>
      </c>
      <c r="G35" s="305">
        <v>60</v>
      </c>
      <c r="H35" s="305">
        <v>0</v>
      </c>
      <c r="I35" s="305">
        <v>0</v>
      </c>
    </row>
    <row r="36" spans="1:9">
      <c r="A36" s="305" t="s">
        <v>1302</v>
      </c>
      <c r="B36" s="305">
        <v>1.351</v>
      </c>
      <c r="C36" s="336">
        <v>1.4570000000000001</v>
      </c>
      <c r="D36" s="305">
        <v>1.597</v>
      </c>
      <c r="E36" s="305">
        <v>5.3999999999999999E-2</v>
      </c>
      <c r="F36" s="305">
        <v>1.5229999999999999</v>
      </c>
      <c r="G36" s="305">
        <v>60</v>
      </c>
      <c r="H36" s="305">
        <v>0</v>
      </c>
      <c r="I36" s="305">
        <v>0</v>
      </c>
    </row>
    <row r="37" spans="1:9">
      <c r="A37" s="305" t="s">
        <v>1303</v>
      </c>
      <c r="B37" s="305">
        <v>0.27400000000000002</v>
      </c>
      <c r="C37" s="336">
        <v>0.371</v>
      </c>
      <c r="D37" s="305">
        <v>0.45600000000000002</v>
      </c>
      <c r="E37" s="305">
        <v>3.9E-2</v>
      </c>
      <c r="F37" s="305">
        <v>0.41899999999999998</v>
      </c>
      <c r="G37" s="305">
        <v>60</v>
      </c>
      <c r="H37" s="305">
        <v>0</v>
      </c>
      <c r="I37" s="305">
        <v>0</v>
      </c>
    </row>
    <row r="38" spans="1:9">
      <c r="A38" s="305" t="s">
        <v>1304</v>
      </c>
      <c r="B38" s="305">
        <v>1.718</v>
      </c>
      <c r="C38" s="336">
        <v>1.998</v>
      </c>
      <c r="D38" s="305">
        <v>4.4770000000000003</v>
      </c>
      <c r="E38" s="305">
        <v>0.33700000000000002</v>
      </c>
      <c r="F38" s="305">
        <v>2.0760000000000001</v>
      </c>
      <c r="G38" s="305">
        <v>60</v>
      </c>
      <c r="H38" s="305">
        <v>0</v>
      </c>
      <c r="I38" s="305">
        <v>0</v>
      </c>
    </row>
    <row r="39" spans="1:9">
      <c r="A39" s="305" t="s">
        <v>1305</v>
      </c>
      <c r="B39" s="305">
        <v>3.5000000000000003E-2</v>
      </c>
      <c r="C39" s="336">
        <v>5.5E-2</v>
      </c>
      <c r="D39" s="305">
        <v>8.5999999999999993E-2</v>
      </c>
      <c r="E39" s="305">
        <v>1.2E-2</v>
      </c>
      <c r="F39" s="305">
        <v>7.3999999999999996E-2</v>
      </c>
      <c r="G39" s="305">
        <v>60</v>
      </c>
      <c r="H39" s="305">
        <v>0</v>
      </c>
      <c r="I39" s="305">
        <v>0</v>
      </c>
    </row>
    <row r="40" spans="1:9">
      <c r="A40" s="305" t="s">
        <v>1337</v>
      </c>
      <c r="B40" s="305">
        <v>0.55400000000000005</v>
      </c>
      <c r="C40" s="336">
        <v>0.58599999999999997</v>
      </c>
      <c r="D40" s="305">
        <v>0.65900000000000003</v>
      </c>
      <c r="E40" s="305">
        <v>1.7000000000000001E-2</v>
      </c>
      <c r="F40" s="305">
        <v>0.59899999999999998</v>
      </c>
      <c r="G40" s="305">
        <v>60</v>
      </c>
      <c r="H40" s="305">
        <v>0</v>
      </c>
      <c r="I40" s="305">
        <v>0</v>
      </c>
    </row>
    <row r="41" spans="1:9">
      <c r="A41" s="305" t="s">
        <v>1338</v>
      </c>
      <c r="B41" s="305">
        <v>2.1070000000000002</v>
      </c>
      <c r="C41" s="336">
        <v>2.2789999999999999</v>
      </c>
      <c r="D41" s="305">
        <v>2.6349999999999998</v>
      </c>
      <c r="E41" s="305">
        <v>9.7000000000000003E-2</v>
      </c>
      <c r="F41" s="305">
        <v>2.3940000000000001</v>
      </c>
      <c r="G41" s="305">
        <v>60</v>
      </c>
      <c r="H41" s="305">
        <v>0</v>
      </c>
      <c r="I41" s="305">
        <v>0</v>
      </c>
    </row>
    <row r="42" spans="1:9">
      <c r="A42" s="337" t="s">
        <v>170</v>
      </c>
      <c r="B42" s="337">
        <f>SUM(B19:B41)</f>
        <v>24.643000000000004</v>
      </c>
      <c r="C42" s="337">
        <f t="shared" ref="C42:I42" si="0">SUM(C19:C41)</f>
        <v>28.359000000000002</v>
      </c>
      <c r="D42" s="337">
        <f t="shared" si="0"/>
        <v>41.31</v>
      </c>
      <c r="E42" s="337">
        <f t="shared" si="0"/>
        <v>3.2449999999999997</v>
      </c>
      <c r="F42" s="337">
        <f t="shared" si="0"/>
        <v>31.842000000000006</v>
      </c>
      <c r="G42" s="337">
        <f t="shared" si="0"/>
        <v>1380</v>
      </c>
      <c r="H42" s="337">
        <f t="shared" si="0"/>
        <v>0</v>
      </c>
      <c r="I42" s="337">
        <f t="shared" si="0"/>
        <v>0</v>
      </c>
    </row>
    <row r="43" spans="1:9">
      <c r="A43" s="491" t="s">
        <v>24</v>
      </c>
      <c r="B43" s="492"/>
      <c r="C43" s="493"/>
    </row>
    <row r="44" spans="1:9">
      <c r="A44" s="332" t="s">
        <v>25</v>
      </c>
      <c r="B44" s="332" t="s">
        <v>26</v>
      </c>
      <c r="C44" s="332" t="s">
        <v>27</v>
      </c>
    </row>
    <row r="45" spans="1:9">
      <c r="A45" s="305" t="s">
        <v>28</v>
      </c>
      <c r="B45" s="306">
        <v>2268</v>
      </c>
      <c r="C45" s="305">
        <v>0.47699999999999998</v>
      </c>
    </row>
    <row r="46" spans="1:9">
      <c r="A46" s="305" t="s">
        <v>29</v>
      </c>
      <c r="B46" s="305">
        <v>480</v>
      </c>
      <c r="C46" s="305">
        <v>0.10100000000000001</v>
      </c>
    </row>
    <row r="47" spans="1:9">
      <c r="A47" s="305" t="s">
        <v>321</v>
      </c>
      <c r="B47" s="305">
        <v>50</v>
      </c>
      <c r="C47" s="305">
        <v>1.0999999999999999E-2</v>
      </c>
    </row>
    <row r="49" spans="1:6">
      <c r="A49" s="478" t="s">
        <v>1352</v>
      </c>
      <c r="B49" s="478"/>
      <c r="C49" s="478"/>
      <c r="D49" s="478"/>
      <c r="E49" s="478"/>
      <c r="F49" s="478"/>
    </row>
    <row r="73" spans="1:7">
      <c r="A73" s="479" t="s">
        <v>1353</v>
      </c>
      <c r="B73" s="479"/>
      <c r="C73" s="479"/>
      <c r="D73" s="479"/>
      <c r="E73" s="479"/>
      <c r="F73" s="479"/>
      <c r="G73" s="479"/>
    </row>
  </sheetData>
  <mergeCells count="8">
    <mergeCell ref="A49:F49"/>
    <mergeCell ref="A73:G73"/>
    <mergeCell ref="B4:G4"/>
    <mergeCell ref="B6:C6"/>
    <mergeCell ref="B7:D7"/>
    <mergeCell ref="A8:I8"/>
    <mergeCell ref="A14:I14"/>
    <mergeCell ref="A43:C43"/>
  </mergeCells>
  <pageMargins left="0.75" right="0.75" top="1" bottom="1" header="0.5" footer="0.5"/>
  <headerFooter alignWithMargins="0">
    <oddHeader>&amp;A</oddHeader>
    <oddFooter>Page &amp;P</oddFooter>
  </headerFooter>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88"/>
  <sheetViews>
    <sheetView showGridLines="0" topLeftCell="A95" zoomScale="80" zoomScaleNormal="80" workbookViewId="0">
      <selection activeCell="I112" sqref="I112"/>
    </sheetView>
  </sheetViews>
  <sheetFormatPr defaultRowHeight="15"/>
  <cols>
    <col min="1" max="1" width="69.7109375" bestFit="1" customWidth="1"/>
    <col min="2" max="2" width="13.85546875" customWidth="1"/>
    <col min="8" max="8" width="13.140625" customWidth="1"/>
    <col min="9" max="9" width="21.140625" customWidth="1"/>
  </cols>
  <sheetData>
    <row r="1" spans="1:9" ht="39.75" customHeight="1">
      <c r="A1" s="316" t="s">
        <v>1332</v>
      </c>
      <c r="B1" s="316"/>
      <c r="C1" s="316"/>
      <c r="D1" s="316"/>
      <c r="E1" s="316"/>
      <c r="F1" s="316"/>
      <c r="G1" s="316"/>
      <c r="H1" s="316"/>
      <c r="I1" s="316"/>
    </row>
    <row r="2" spans="1:9" ht="66" customHeight="1">
      <c r="A2" s="317" t="s">
        <v>1333</v>
      </c>
      <c r="B2" s="317"/>
      <c r="C2" s="317"/>
      <c r="D2" s="317"/>
      <c r="E2" s="317"/>
      <c r="F2" s="317"/>
      <c r="G2" s="317"/>
      <c r="H2" s="317"/>
      <c r="I2" s="317"/>
    </row>
    <row r="3" spans="1:9" s="343" customFormat="1">
      <c r="A3" s="339" t="s">
        <v>1317</v>
      </c>
      <c r="B3" s="340" t="s">
        <v>1355</v>
      </c>
      <c r="C3" s="341"/>
      <c r="D3" s="342"/>
      <c r="E3" s="338"/>
      <c r="F3" s="338"/>
      <c r="G3" s="338"/>
      <c r="H3" s="338"/>
      <c r="I3" s="338"/>
    </row>
    <row r="4" spans="1:9">
      <c r="A4" s="7" t="s">
        <v>1319</v>
      </c>
      <c r="B4" s="7" t="s">
        <v>1278</v>
      </c>
      <c r="C4" s="7"/>
      <c r="D4" s="7"/>
      <c r="E4" s="7"/>
      <c r="F4" s="7"/>
      <c r="G4" s="7"/>
      <c r="H4" s="7"/>
      <c r="I4" s="7"/>
    </row>
    <row r="5" spans="1:9">
      <c r="A5" s="7" t="s">
        <v>1320</v>
      </c>
      <c r="B5" s="320">
        <v>5.5196759259259265E-2</v>
      </c>
      <c r="C5" s="7"/>
      <c r="D5" s="7"/>
      <c r="E5" s="7"/>
      <c r="F5" s="7"/>
      <c r="G5" s="7"/>
      <c r="H5" s="7"/>
      <c r="I5" s="7"/>
    </row>
    <row r="6" spans="1:9">
      <c r="A6" s="7" t="s">
        <v>1321</v>
      </c>
      <c r="B6" s="7">
        <v>10</v>
      </c>
      <c r="C6" s="7"/>
      <c r="D6" s="7"/>
      <c r="E6" s="7"/>
      <c r="F6" s="7"/>
      <c r="G6" s="7"/>
      <c r="H6" s="7"/>
      <c r="I6" s="7"/>
    </row>
    <row r="7" spans="1:9">
      <c r="A7" s="7" t="s">
        <v>1322</v>
      </c>
      <c r="B7" s="7">
        <v>12</v>
      </c>
      <c r="C7" s="7"/>
      <c r="D7" s="7"/>
      <c r="E7" s="7"/>
      <c r="F7" s="7"/>
      <c r="G7" s="7"/>
      <c r="H7" s="7"/>
      <c r="I7" s="7"/>
    </row>
    <row r="8" spans="1:9">
      <c r="A8" s="7" t="s">
        <v>1323</v>
      </c>
      <c r="B8" s="7" t="s">
        <v>1334</v>
      </c>
      <c r="C8" s="7"/>
      <c r="D8" s="7"/>
      <c r="E8" s="7"/>
      <c r="F8" s="7"/>
      <c r="G8" s="7"/>
      <c r="H8" s="7"/>
      <c r="I8" s="7"/>
    </row>
    <row r="9" spans="1:9">
      <c r="A9" s="7" t="s">
        <v>1325</v>
      </c>
      <c r="B9" s="7" t="s">
        <v>1335</v>
      </c>
      <c r="C9" s="7"/>
      <c r="D9" s="7"/>
      <c r="E9" s="7"/>
      <c r="F9" s="7"/>
      <c r="G9" s="7"/>
      <c r="H9" s="7"/>
      <c r="I9" s="7"/>
    </row>
    <row r="10" spans="1:9">
      <c r="A10" s="7" t="s">
        <v>1327</v>
      </c>
      <c r="B10" s="7" t="s">
        <v>1336</v>
      </c>
      <c r="C10" s="7"/>
      <c r="D10" s="7"/>
      <c r="E10" s="7"/>
      <c r="F10" s="7"/>
      <c r="G10" s="7"/>
      <c r="H10" s="7"/>
      <c r="I10" s="7"/>
    </row>
    <row r="11" spans="1:9">
      <c r="A11" s="7" t="s">
        <v>1329</v>
      </c>
      <c r="B11" s="321">
        <v>2820</v>
      </c>
      <c r="C11" s="7"/>
      <c r="D11" s="7"/>
      <c r="E11" s="7"/>
      <c r="F11" s="7"/>
      <c r="G11" s="7"/>
      <c r="H11" s="7"/>
      <c r="I11" s="7"/>
    </row>
    <row r="12" spans="1:9">
      <c r="A12" s="494" t="s">
        <v>926</v>
      </c>
      <c r="B12" s="495"/>
      <c r="C12" s="495"/>
      <c r="D12" s="495"/>
      <c r="E12" s="495"/>
      <c r="F12" s="495"/>
      <c r="G12" s="495"/>
      <c r="H12" s="495"/>
      <c r="I12" s="495"/>
    </row>
    <row r="13" spans="1:9">
      <c r="A13" s="7" t="s">
        <v>1330</v>
      </c>
      <c r="B13" s="321">
        <v>1380</v>
      </c>
      <c r="C13" s="7"/>
      <c r="D13" s="7"/>
      <c r="E13" s="7"/>
      <c r="F13" s="7"/>
      <c r="G13" s="7"/>
      <c r="H13" s="7"/>
      <c r="I13" s="7"/>
    </row>
    <row r="14" spans="1:9">
      <c r="A14" s="7" t="s">
        <v>1331</v>
      </c>
      <c r="B14" s="7">
        <v>0</v>
      </c>
      <c r="C14" s="7"/>
      <c r="D14" s="7"/>
      <c r="E14" s="7"/>
      <c r="F14" s="7"/>
      <c r="G14" s="7"/>
      <c r="H14" s="7"/>
      <c r="I14" s="7"/>
    </row>
    <row r="15" spans="1:9">
      <c r="A15" s="7"/>
      <c r="B15" s="7"/>
      <c r="C15" s="7"/>
      <c r="D15" s="7"/>
      <c r="E15" s="7"/>
      <c r="F15" s="7"/>
      <c r="G15" s="7"/>
      <c r="H15" s="7"/>
      <c r="I15" s="7"/>
    </row>
    <row r="16" spans="1:9">
      <c r="A16" s="7"/>
      <c r="B16" s="7"/>
      <c r="C16" s="7"/>
      <c r="D16" s="7"/>
      <c r="E16" s="7"/>
      <c r="F16" s="7"/>
      <c r="G16" s="7"/>
      <c r="H16" s="7"/>
      <c r="I16" s="7"/>
    </row>
    <row r="17" spans="1:9">
      <c r="A17" s="319" t="s">
        <v>1273</v>
      </c>
      <c r="B17" s="318" t="s">
        <v>1275</v>
      </c>
      <c r="C17" s="319" t="s">
        <v>1276</v>
      </c>
      <c r="D17" s="319" t="s">
        <v>1277</v>
      </c>
      <c r="E17" s="319" t="s">
        <v>17</v>
      </c>
      <c r="F17" s="319" t="s">
        <v>1278</v>
      </c>
      <c r="G17" s="319" t="s">
        <v>1279</v>
      </c>
      <c r="H17" s="319" t="s">
        <v>1280</v>
      </c>
      <c r="I17" s="319" t="s">
        <v>1281</v>
      </c>
    </row>
    <row r="18" spans="1:9">
      <c r="A18" s="7" t="s">
        <v>1283</v>
      </c>
      <c r="B18" s="322">
        <v>1.2649999999999999</v>
      </c>
      <c r="C18" s="7">
        <v>1.0740000000000001</v>
      </c>
      <c r="D18" s="7">
        <v>3.1709999999999998</v>
      </c>
      <c r="E18" s="7">
        <v>0.377</v>
      </c>
      <c r="F18" s="7">
        <v>60</v>
      </c>
      <c r="G18" s="7">
        <v>0</v>
      </c>
      <c r="H18" s="7">
        <v>1.2729999999999999</v>
      </c>
      <c r="I18" s="7" t="s">
        <v>1284</v>
      </c>
    </row>
    <row r="19" spans="1:9">
      <c r="A19" s="7" t="s">
        <v>1286</v>
      </c>
      <c r="B19" s="322">
        <v>4.03</v>
      </c>
      <c r="C19" s="7">
        <v>3.5430000000000001</v>
      </c>
      <c r="D19" s="7">
        <v>7.0670000000000002</v>
      </c>
      <c r="E19" s="7">
        <v>0.47399999999999998</v>
      </c>
      <c r="F19" s="7">
        <v>60</v>
      </c>
      <c r="G19" s="7">
        <v>0</v>
      </c>
      <c r="H19" s="7">
        <v>4.1079999999999997</v>
      </c>
      <c r="I19" s="7" t="s">
        <v>1284</v>
      </c>
    </row>
    <row r="20" spans="1:9">
      <c r="A20" s="7" t="s">
        <v>1287</v>
      </c>
      <c r="B20" s="322">
        <v>1.452</v>
      </c>
      <c r="C20" s="7">
        <v>1.381</v>
      </c>
      <c r="D20" s="7">
        <v>1.5640000000000001</v>
      </c>
      <c r="E20" s="7">
        <v>4.2999999999999997E-2</v>
      </c>
      <c r="F20" s="7">
        <v>60</v>
      </c>
      <c r="G20" s="7">
        <v>0</v>
      </c>
      <c r="H20" s="7">
        <v>1.464</v>
      </c>
      <c r="I20" s="7" t="s">
        <v>1284</v>
      </c>
    </row>
    <row r="21" spans="1:9">
      <c r="A21" s="7" t="s">
        <v>1288</v>
      </c>
      <c r="B21" s="322">
        <v>0.6</v>
      </c>
      <c r="C21" s="7">
        <v>0.56699999999999995</v>
      </c>
      <c r="D21" s="7">
        <v>0.66500000000000004</v>
      </c>
      <c r="E21" s="7">
        <v>1.6E-2</v>
      </c>
      <c r="F21" s="7">
        <v>60</v>
      </c>
      <c r="G21" s="7">
        <v>0</v>
      </c>
      <c r="H21" s="7">
        <v>0.60599999999999998</v>
      </c>
      <c r="I21" s="7" t="s">
        <v>1284</v>
      </c>
    </row>
    <row r="22" spans="1:9">
      <c r="A22" s="7" t="s">
        <v>1289</v>
      </c>
      <c r="B22" s="322">
        <v>0.55900000000000005</v>
      </c>
      <c r="C22" s="7">
        <v>0.54400000000000004</v>
      </c>
      <c r="D22" s="7">
        <v>0.61899999999999999</v>
      </c>
      <c r="E22" s="7">
        <v>1.2999999999999999E-2</v>
      </c>
      <c r="F22" s="7">
        <v>60</v>
      </c>
      <c r="G22" s="7">
        <v>0</v>
      </c>
      <c r="H22" s="7">
        <v>0.56399999999999995</v>
      </c>
      <c r="I22" s="7" t="s">
        <v>1284</v>
      </c>
    </row>
    <row r="23" spans="1:9">
      <c r="A23" s="7" t="s">
        <v>1290</v>
      </c>
      <c r="B23" s="322">
        <v>0.55900000000000005</v>
      </c>
      <c r="C23" s="7">
        <v>0.54500000000000004</v>
      </c>
      <c r="D23" s="7">
        <v>0.57699999999999996</v>
      </c>
      <c r="E23" s="7">
        <v>8.0000000000000002E-3</v>
      </c>
      <c r="F23" s="7">
        <v>60</v>
      </c>
      <c r="G23" s="7">
        <v>0</v>
      </c>
      <c r="H23" s="7">
        <v>0.56200000000000006</v>
      </c>
      <c r="I23" s="7" t="s">
        <v>1284</v>
      </c>
    </row>
    <row r="24" spans="1:9">
      <c r="A24" s="7" t="s">
        <v>1291</v>
      </c>
      <c r="B24" s="322">
        <v>0.55000000000000004</v>
      </c>
      <c r="C24" s="7">
        <v>0.54300000000000004</v>
      </c>
      <c r="D24" s="7">
        <v>0.57899999999999996</v>
      </c>
      <c r="E24" s="7">
        <v>6.0000000000000001E-3</v>
      </c>
      <c r="F24" s="7">
        <v>60</v>
      </c>
      <c r="G24" s="7">
        <v>0</v>
      </c>
      <c r="H24" s="7">
        <v>0.55200000000000005</v>
      </c>
      <c r="I24" s="7" t="s">
        <v>1284</v>
      </c>
    </row>
    <row r="25" spans="1:9">
      <c r="A25" s="7" t="s">
        <v>1292</v>
      </c>
      <c r="B25" s="322">
        <v>1.069</v>
      </c>
      <c r="C25" s="7">
        <v>1.0569999999999999</v>
      </c>
      <c r="D25" s="7">
        <v>1.147</v>
      </c>
      <c r="E25" s="7">
        <v>1.2E-2</v>
      </c>
      <c r="F25" s="7">
        <v>60</v>
      </c>
      <c r="G25" s="7">
        <v>0</v>
      </c>
      <c r="H25" s="7">
        <v>1.073</v>
      </c>
      <c r="I25" s="7" t="s">
        <v>1284</v>
      </c>
    </row>
    <row r="26" spans="1:9">
      <c r="A26" s="7" t="s">
        <v>1293</v>
      </c>
      <c r="B26" s="322">
        <v>0.58399999999999996</v>
      </c>
      <c r="C26" s="7">
        <v>0.52100000000000002</v>
      </c>
      <c r="D26" s="7">
        <v>0.66</v>
      </c>
      <c r="E26" s="7">
        <v>3.2000000000000001E-2</v>
      </c>
      <c r="F26" s="7">
        <v>60</v>
      </c>
      <c r="G26" s="7">
        <v>0</v>
      </c>
      <c r="H26" s="7">
        <v>0.59299999999999997</v>
      </c>
      <c r="I26" s="7" t="s">
        <v>1284</v>
      </c>
    </row>
    <row r="27" spans="1:9">
      <c r="A27" s="7" t="s">
        <v>1294</v>
      </c>
      <c r="B27" s="322">
        <v>0.53500000000000003</v>
      </c>
      <c r="C27" s="7">
        <v>0.52100000000000002</v>
      </c>
      <c r="D27" s="7">
        <v>0.58799999999999997</v>
      </c>
      <c r="E27" s="7">
        <v>1.6E-2</v>
      </c>
      <c r="F27" s="7">
        <v>60</v>
      </c>
      <c r="G27" s="7">
        <v>0</v>
      </c>
      <c r="H27" s="7">
        <v>0.53800000000000003</v>
      </c>
      <c r="I27" s="7" t="s">
        <v>1284</v>
      </c>
    </row>
    <row r="28" spans="1:9">
      <c r="A28" s="7" t="s">
        <v>1295</v>
      </c>
      <c r="B28" s="322">
        <v>1.61</v>
      </c>
      <c r="C28" s="7">
        <v>1.528</v>
      </c>
      <c r="D28" s="7">
        <v>1.931</v>
      </c>
      <c r="E28" s="7">
        <v>7.5999999999999998E-2</v>
      </c>
      <c r="F28" s="7">
        <v>60</v>
      </c>
      <c r="G28" s="7">
        <v>0</v>
      </c>
      <c r="H28" s="7">
        <v>1.6359999999999999</v>
      </c>
      <c r="I28" s="7" t="s">
        <v>1284</v>
      </c>
    </row>
    <row r="29" spans="1:9">
      <c r="A29" s="7" t="s">
        <v>1296</v>
      </c>
      <c r="B29" s="322">
        <v>2.3E-2</v>
      </c>
      <c r="C29" s="7">
        <v>1.9E-2</v>
      </c>
      <c r="D29" s="7">
        <v>4.3999999999999997E-2</v>
      </c>
      <c r="E29" s="7">
        <v>4.0000000000000001E-3</v>
      </c>
      <c r="F29" s="7">
        <v>60</v>
      </c>
      <c r="G29" s="7">
        <v>0</v>
      </c>
      <c r="H29" s="7">
        <v>2.4E-2</v>
      </c>
      <c r="I29" s="7" t="s">
        <v>1284</v>
      </c>
    </row>
    <row r="30" spans="1:9">
      <c r="A30" s="7" t="s">
        <v>1297</v>
      </c>
      <c r="B30" s="322">
        <v>1.4019999999999999</v>
      </c>
      <c r="C30" s="7">
        <v>1.33</v>
      </c>
      <c r="D30" s="7">
        <v>1.679</v>
      </c>
      <c r="E30" s="7">
        <v>5.7000000000000002E-2</v>
      </c>
      <c r="F30" s="7">
        <v>60</v>
      </c>
      <c r="G30" s="7">
        <v>0</v>
      </c>
      <c r="H30" s="7">
        <v>1.4139999999999999</v>
      </c>
      <c r="I30" s="7" t="s">
        <v>1284</v>
      </c>
    </row>
    <row r="31" spans="1:9">
      <c r="A31" s="7" t="s">
        <v>1298</v>
      </c>
      <c r="B31" s="322">
        <v>1.371</v>
      </c>
      <c r="C31" s="7">
        <v>1.3009999999999999</v>
      </c>
      <c r="D31" s="7">
        <v>1.5</v>
      </c>
      <c r="E31" s="7">
        <v>4.2999999999999997E-2</v>
      </c>
      <c r="F31" s="7">
        <v>60</v>
      </c>
      <c r="G31" s="7">
        <v>0</v>
      </c>
      <c r="H31" s="7">
        <v>1.3859999999999999</v>
      </c>
      <c r="I31" s="7" t="s">
        <v>1284</v>
      </c>
    </row>
    <row r="32" spans="1:9">
      <c r="A32" s="7" t="s">
        <v>1299</v>
      </c>
      <c r="B32" s="322">
        <v>1.712</v>
      </c>
      <c r="C32" s="7">
        <v>1.6240000000000001</v>
      </c>
      <c r="D32" s="7">
        <v>1.992</v>
      </c>
      <c r="E32" s="7">
        <v>5.3999999999999999E-2</v>
      </c>
      <c r="F32" s="7">
        <v>60</v>
      </c>
      <c r="G32" s="7">
        <v>0</v>
      </c>
      <c r="H32" s="7">
        <v>1.732</v>
      </c>
      <c r="I32" s="7" t="s">
        <v>1284</v>
      </c>
    </row>
    <row r="33" spans="1:9">
      <c r="A33" s="7" t="s">
        <v>1300</v>
      </c>
      <c r="B33" s="322">
        <v>1.3129999999999999</v>
      </c>
      <c r="C33" s="7">
        <v>1.278</v>
      </c>
      <c r="D33" s="7">
        <v>1.4079999999999999</v>
      </c>
      <c r="E33" s="7">
        <v>2.4E-2</v>
      </c>
      <c r="F33" s="7">
        <v>60</v>
      </c>
      <c r="G33" s="7">
        <v>0</v>
      </c>
      <c r="H33" s="7">
        <v>1.3220000000000001</v>
      </c>
      <c r="I33" s="7" t="s">
        <v>1284</v>
      </c>
    </row>
    <row r="34" spans="1:9">
      <c r="A34" s="7" t="s">
        <v>1301</v>
      </c>
      <c r="B34" s="322">
        <v>0.17</v>
      </c>
      <c r="C34" s="7">
        <v>0.154</v>
      </c>
      <c r="D34" s="7">
        <v>0.20599999999999999</v>
      </c>
      <c r="E34" s="7">
        <v>0.01</v>
      </c>
      <c r="F34" s="7">
        <v>60</v>
      </c>
      <c r="G34" s="7">
        <v>0</v>
      </c>
      <c r="H34" s="7">
        <v>0.17499999999999999</v>
      </c>
      <c r="I34" s="7" t="s">
        <v>1284</v>
      </c>
    </row>
    <row r="35" spans="1:9">
      <c r="A35" s="7" t="s">
        <v>1302</v>
      </c>
      <c r="B35" s="322">
        <v>1.3029999999999999</v>
      </c>
      <c r="C35" s="7">
        <v>1.2629999999999999</v>
      </c>
      <c r="D35" s="7">
        <v>1.375</v>
      </c>
      <c r="E35" s="7">
        <v>2.5999999999999999E-2</v>
      </c>
      <c r="F35" s="7">
        <v>60</v>
      </c>
      <c r="G35" s="7">
        <v>0</v>
      </c>
      <c r="H35" s="7">
        <v>1.3109999999999999</v>
      </c>
      <c r="I35" s="7" t="s">
        <v>1284</v>
      </c>
    </row>
    <row r="36" spans="1:9">
      <c r="A36" s="7" t="s">
        <v>1303</v>
      </c>
      <c r="B36" s="322">
        <v>0.254</v>
      </c>
      <c r="C36" s="7">
        <v>0.23300000000000001</v>
      </c>
      <c r="D36" s="7">
        <v>0.34100000000000003</v>
      </c>
      <c r="E36" s="7">
        <v>1.7000000000000001E-2</v>
      </c>
      <c r="F36" s="7">
        <v>60</v>
      </c>
      <c r="G36" s="7">
        <v>0</v>
      </c>
      <c r="H36" s="7">
        <v>0.26200000000000001</v>
      </c>
      <c r="I36" s="7" t="s">
        <v>1284</v>
      </c>
    </row>
    <row r="37" spans="1:9">
      <c r="A37" s="7" t="s">
        <v>1304</v>
      </c>
      <c r="B37" s="322">
        <v>1.659</v>
      </c>
      <c r="C37" s="7">
        <v>1.577</v>
      </c>
      <c r="D37" s="7">
        <v>2.0249999999999999</v>
      </c>
      <c r="E37" s="7">
        <v>6.5000000000000002E-2</v>
      </c>
      <c r="F37" s="7">
        <v>60</v>
      </c>
      <c r="G37" s="7">
        <v>0</v>
      </c>
      <c r="H37" s="7">
        <v>1.679</v>
      </c>
      <c r="I37" s="7" t="s">
        <v>1284</v>
      </c>
    </row>
    <row r="38" spans="1:9">
      <c r="A38" s="7" t="s">
        <v>1305</v>
      </c>
      <c r="B38" s="322">
        <v>2.7E-2</v>
      </c>
      <c r="C38" s="7">
        <v>1.9E-2</v>
      </c>
      <c r="D38" s="7">
        <v>3.3000000000000002E-2</v>
      </c>
      <c r="E38" s="7">
        <v>4.0000000000000001E-3</v>
      </c>
      <c r="F38" s="7">
        <v>60</v>
      </c>
      <c r="G38" s="7">
        <v>0</v>
      </c>
      <c r="H38" s="7">
        <v>2.8000000000000001E-2</v>
      </c>
      <c r="I38" s="7" t="s">
        <v>1284</v>
      </c>
    </row>
    <row r="39" spans="1:9">
      <c r="A39" s="7" t="s">
        <v>1337</v>
      </c>
      <c r="B39" s="322">
        <v>0.55400000000000005</v>
      </c>
      <c r="C39" s="7">
        <v>0.54400000000000004</v>
      </c>
      <c r="D39" s="7">
        <v>0.61599999999999999</v>
      </c>
      <c r="E39" s="7">
        <v>0.01</v>
      </c>
      <c r="F39" s="7">
        <v>60</v>
      </c>
      <c r="G39" s="7">
        <v>0</v>
      </c>
      <c r="H39" s="7">
        <v>0.55600000000000005</v>
      </c>
      <c r="I39" s="7" t="s">
        <v>1284</v>
      </c>
    </row>
    <row r="40" spans="1:9">
      <c r="A40" s="7" t="s">
        <v>1338</v>
      </c>
      <c r="B40" s="322">
        <v>2.2229999999999999</v>
      </c>
      <c r="C40" s="7">
        <v>2.0409999999999999</v>
      </c>
      <c r="D40" s="7">
        <v>2.5150000000000001</v>
      </c>
      <c r="E40" s="7">
        <v>7.5999999999999998E-2</v>
      </c>
      <c r="F40" s="7">
        <v>60</v>
      </c>
      <c r="G40" s="7">
        <v>0</v>
      </c>
      <c r="H40" s="7">
        <v>2.234</v>
      </c>
      <c r="I40" s="7" t="s">
        <v>1284</v>
      </c>
    </row>
    <row r="41" spans="1:9">
      <c r="A41" s="323" t="s">
        <v>170</v>
      </c>
      <c r="B41" s="88">
        <f>SUM(B18:B40)</f>
        <v>24.823999999999998</v>
      </c>
      <c r="C41" s="88">
        <f t="shared" ref="C41:I41" si="0">SUM(C18:C40)</f>
        <v>23.207000000000001</v>
      </c>
      <c r="D41" s="88">
        <f t="shared" si="0"/>
        <v>32.302</v>
      </c>
      <c r="E41" s="88">
        <f t="shared" si="0"/>
        <v>1.4630000000000001</v>
      </c>
      <c r="F41" s="88">
        <f t="shared" si="0"/>
        <v>1380</v>
      </c>
      <c r="G41" s="88">
        <f t="shared" si="0"/>
        <v>0</v>
      </c>
      <c r="H41" s="88">
        <f t="shared" si="0"/>
        <v>25.091999999999992</v>
      </c>
      <c r="I41" s="88">
        <f t="shared" si="0"/>
        <v>0</v>
      </c>
    </row>
    <row r="43" spans="1:9">
      <c r="A43" t="s">
        <v>1339</v>
      </c>
    </row>
    <row r="50" spans="10:11" ht="15.75" thickBot="1"/>
    <row r="51" spans="10:11" ht="23.25" thickBot="1">
      <c r="J51" s="324"/>
      <c r="K51" s="325" t="s">
        <v>1340</v>
      </c>
    </row>
    <row r="66" spans="1:1">
      <c r="A66" t="s">
        <v>1314</v>
      </c>
    </row>
    <row r="85" spans="1:5" ht="15.75" thickBot="1"/>
    <row r="86" spans="1:5" ht="15.75" thickBot="1">
      <c r="A86" s="326"/>
      <c r="B86" s="327" t="s">
        <v>1341</v>
      </c>
      <c r="C86" s="327" t="s">
        <v>1342</v>
      </c>
      <c r="D86" s="327" t="s">
        <v>1343</v>
      </c>
      <c r="E86" s="327" t="s">
        <v>1344</v>
      </c>
    </row>
    <row r="87" spans="1:5" ht="15.75" thickBot="1">
      <c r="A87" s="328"/>
      <c r="B87" s="325" t="s">
        <v>1345</v>
      </c>
      <c r="C87" s="325" t="s">
        <v>1346</v>
      </c>
      <c r="D87" s="325" t="s">
        <v>1346</v>
      </c>
      <c r="E87" s="325" t="s">
        <v>1346</v>
      </c>
    </row>
    <row r="88" spans="1:5" ht="15.75" thickBot="1">
      <c r="A88" s="329"/>
      <c r="B88" s="330" t="s">
        <v>1058</v>
      </c>
      <c r="C88" s="330" t="s">
        <v>1346</v>
      </c>
      <c r="D88" s="330" t="s">
        <v>1346</v>
      </c>
      <c r="E88" s="330" t="s">
        <v>1346</v>
      </c>
    </row>
  </sheetData>
  <mergeCells count="1">
    <mergeCell ref="A12:I12"/>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2"/>
  <sheetViews>
    <sheetView showGridLines="0" zoomScale="70" zoomScaleNormal="70" workbookViewId="0">
      <selection activeCell="O25" sqref="O25"/>
    </sheetView>
  </sheetViews>
  <sheetFormatPr defaultRowHeight="12.75"/>
  <cols>
    <col min="1" max="1" width="69.7109375" style="119" bestFit="1" customWidth="1"/>
    <col min="2" max="2" width="23" style="119" customWidth="1"/>
    <col min="3" max="256" width="9.140625" style="119"/>
    <col min="257" max="257" width="69.7109375" style="119" bestFit="1" customWidth="1"/>
    <col min="258" max="258" width="23" style="119" customWidth="1"/>
    <col min="259" max="512" width="9.140625" style="119"/>
    <col min="513" max="513" width="69.7109375" style="119" bestFit="1" customWidth="1"/>
    <col min="514" max="514" width="23" style="119" customWidth="1"/>
    <col min="515" max="768" width="9.140625" style="119"/>
    <col min="769" max="769" width="69.7109375" style="119" bestFit="1" customWidth="1"/>
    <col min="770" max="770" width="23" style="119" customWidth="1"/>
    <col min="771" max="1024" width="9.140625" style="119"/>
    <col min="1025" max="1025" width="69.7109375" style="119" bestFit="1" customWidth="1"/>
    <col min="1026" max="1026" width="23" style="119" customWidth="1"/>
    <col min="1027" max="1280" width="9.140625" style="119"/>
    <col min="1281" max="1281" width="69.7109375" style="119" bestFit="1" customWidth="1"/>
    <col min="1282" max="1282" width="23" style="119" customWidth="1"/>
    <col min="1283" max="1536" width="9.140625" style="119"/>
    <col min="1537" max="1537" width="69.7109375" style="119" bestFit="1" customWidth="1"/>
    <col min="1538" max="1538" width="23" style="119" customWidth="1"/>
    <col min="1539" max="1792" width="9.140625" style="119"/>
    <col min="1793" max="1793" width="69.7109375" style="119" bestFit="1" customWidth="1"/>
    <col min="1794" max="1794" width="23" style="119" customWidth="1"/>
    <col min="1795" max="2048" width="9.140625" style="119"/>
    <col min="2049" max="2049" width="69.7109375" style="119" bestFit="1" customWidth="1"/>
    <col min="2050" max="2050" width="23" style="119" customWidth="1"/>
    <col min="2051" max="2304" width="9.140625" style="119"/>
    <col min="2305" max="2305" width="69.7109375" style="119" bestFit="1" customWidth="1"/>
    <col min="2306" max="2306" width="23" style="119" customWidth="1"/>
    <col min="2307" max="2560" width="9.140625" style="119"/>
    <col min="2561" max="2561" width="69.7109375" style="119" bestFit="1" customWidth="1"/>
    <col min="2562" max="2562" width="23" style="119" customWidth="1"/>
    <col min="2563" max="2816" width="9.140625" style="119"/>
    <col min="2817" max="2817" width="69.7109375" style="119" bestFit="1" customWidth="1"/>
    <col min="2818" max="2818" width="23" style="119" customWidth="1"/>
    <col min="2819" max="3072" width="9.140625" style="119"/>
    <col min="3073" max="3073" width="69.7109375" style="119" bestFit="1" customWidth="1"/>
    <col min="3074" max="3074" width="23" style="119" customWidth="1"/>
    <col min="3075" max="3328" width="9.140625" style="119"/>
    <col min="3329" max="3329" width="69.7109375" style="119" bestFit="1" customWidth="1"/>
    <col min="3330" max="3330" width="23" style="119" customWidth="1"/>
    <col min="3331" max="3584" width="9.140625" style="119"/>
    <col min="3585" max="3585" width="69.7109375" style="119" bestFit="1" customWidth="1"/>
    <col min="3586" max="3586" width="23" style="119" customWidth="1"/>
    <col min="3587" max="3840" width="9.140625" style="119"/>
    <col min="3841" max="3841" width="69.7109375" style="119" bestFit="1" customWidth="1"/>
    <col min="3842" max="3842" width="23" style="119" customWidth="1"/>
    <col min="3843" max="4096" width="9.140625" style="119"/>
    <col min="4097" max="4097" width="69.7109375" style="119" bestFit="1" customWidth="1"/>
    <col min="4098" max="4098" width="23" style="119" customWidth="1"/>
    <col min="4099" max="4352" width="9.140625" style="119"/>
    <col min="4353" max="4353" width="69.7109375" style="119" bestFit="1" customWidth="1"/>
    <col min="4354" max="4354" width="23" style="119" customWidth="1"/>
    <col min="4355" max="4608" width="9.140625" style="119"/>
    <col min="4609" max="4609" width="69.7109375" style="119" bestFit="1" customWidth="1"/>
    <col min="4610" max="4610" width="23" style="119" customWidth="1"/>
    <col min="4611" max="4864" width="9.140625" style="119"/>
    <col min="4865" max="4865" width="69.7109375" style="119" bestFit="1" customWidth="1"/>
    <col min="4866" max="4866" width="23" style="119" customWidth="1"/>
    <col min="4867" max="5120" width="9.140625" style="119"/>
    <col min="5121" max="5121" width="69.7109375" style="119" bestFit="1" customWidth="1"/>
    <col min="5122" max="5122" width="23" style="119" customWidth="1"/>
    <col min="5123" max="5376" width="9.140625" style="119"/>
    <col min="5377" max="5377" width="69.7109375" style="119" bestFit="1" customWidth="1"/>
    <col min="5378" max="5378" width="23" style="119" customWidth="1"/>
    <col min="5379" max="5632" width="9.140625" style="119"/>
    <col min="5633" max="5633" width="69.7109375" style="119" bestFit="1" customWidth="1"/>
    <col min="5634" max="5634" width="23" style="119" customWidth="1"/>
    <col min="5635" max="5888" width="9.140625" style="119"/>
    <col min="5889" max="5889" width="69.7109375" style="119" bestFit="1" customWidth="1"/>
    <col min="5890" max="5890" width="23" style="119" customWidth="1"/>
    <col min="5891" max="6144" width="9.140625" style="119"/>
    <col min="6145" max="6145" width="69.7109375" style="119" bestFit="1" customWidth="1"/>
    <col min="6146" max="6146" width="23" style="119" customWidth="1"/>
    <col min="6147" max="6400" width="9.140625" style="119"/>
    <col min="6401" max="6401" width="69.7109375" style="119" bestFit="1" customWidth="1"/>
    <col min="6402" max="6402" width="23" style="119" customWidth="1"/>
    <col min="6403" max="6656" width="9.140625" style="119"/>
    <col min="6657" max="6657" width="69.7109375" style="119" bestFit="1" customWidth="1"/>
    <col min="6658" max="6658" width="23" style="119" customWidth="1"/>
    <col min="6659" max="6912" width="9.140625" style="119"/>
    <col min="6913" max="6913" width="69.7109375" style="119" bestFit="1" customWidth="1"/>
    <col min="6914" max="6914" width="23" style="119" customWidth="1"/>
    <col min="6915" max="7168" width="9.140625" style="119"/>
    <col min="7169" max="7169" width="69.7109375" style="119" bestFit="1" customWidth="1"/>
    <col min="7170" max="7170" width="23" style="119" customWidth="1"/>
    <col min="7171" max="7424" width="9.140625" style="119"/>
    <col min="7425" max="7425" width="69.7109375" style="119" bestFit="1" customWidth="1"/>
    <col min="7426" max="7426" width="23" style="119" customWidth="1"/>
    <col min="7427" max="7680" width="9.140625" style="119"/>
    <col min="7681" max="7681" width="69.7109375" style="119" bestFit="1" customWidth="1"/>
    <col min="7682" max="7682" width="23" style="119" customWidth="1"/>
    <col min="7683" max="7936" width="9.140625" style="119"/>
    <col min="7937" max="7937" width="69.7109375" style="119" bestFit="1" customWidth="1"/>
    <col min="7938" max="7938" width="23" style="119" customWidth="1"/>
    <col min="7939" max="8192" width="9.140625" style="119"/>
    <col min="8193" max="8193" width="69.7109375" style="119" bestFit="1" customWidth="1"/>
    <col min="8194" max="8194" width="23" style="119" customWidth="1"/>
    <col min="8195" max="8448" width="9.140625" style="119"/>
    <col min="8449" max="8449" width="69.7109375" style="119" bestFit="1" customWidth="1"/>
    <col min="8450" max="8450" width="23" style="119" customWidth="1"/>
    <col min="8451" max="8704" width="9.140625" style="119"/>
    <col min="8705" max="8705" width="69.7109375" style="119" bestFit="1" customWidth="1"/>
    <col min="8706" max="8706" width="23" style="119" customWidth="1"/>
    <col min="8707" max="8960" width="9.140625" style="119"/>
    <col min="8961" max="8961" width="69.7109375" style="119" bestFit="1" customWidth="1"/>
    <col min="8962" max="8962" width="23" style="119" customWidth="1"/>
    <col min="8963" max="9216" width="9.140625" style="119"/>
    <col min="9217" max="9217" width="69.7109375" style="119" bestFit="1" customWidth="1"/>
    <col min="9218" max="9218" width="23" style="119" customWidth="1"/>
    <col min="9219" max="9472" width="9.140625" style="119"/>
    <col min="9473" max="9473" width="69.7109375" style="119" bestFit="1" customWidth="1"/>
    <col min="9474" max="9474" width="23" style="119" customWidth="1"/>
    <col min="9475" max="9728" width="9.140625" style="119"/>
    <col min="9729" max="9729" width="69.7109375" style="119" bestFit="1" customWidth="1"/>
    <col min="9730" max="9730" width="23" style="119" customWidth="1"/>
    <col min="9731" max="9984" width="9.140625" style="119"/>
    <col min="9985" max="9985" width="69.7109375" style="119" bestFit="1" customWidth="1"/>
    <col min="9986" max="9986" width="23" style="119" customWidth="1"/>
    <col min="9987" max="10240" width="9.140625" style="119"/>
    <col min="10241" max="10241" width="69.7109375" style="119" bestFit="1" customWidth="1"/>
    <col min="10242" max="10242" width="23" style="119" customWidth="1"/>
    <col min="10243" max="10496" width="9.140625" style="119"/>
    <col min="10497" max="10497" width="69.7109375" style="119" bestFit="1" customWidth="1"/>
    <col min="10498" max="10498" width="23" style="119" customWidth="1"/>
    <col min="10499" max="10752" width="9.140625" style="119"/>
    <col min="10753" max="10753" width="69.7109375" style="119" bestFit="1" customWidth="1"/>
    <col min="10754" max="10754" width="23" style="119" customWidth="1"/>
    <col min="10755" max="11008" width="9.140625" style="119"/>
    <col min="11009" max="11009" width="69.7109375" style="119" bestFit="1" customWidth="1"/>
    <col min="11010" max="11010" width="23" style="119" customWidth="1"/>
    <col min="11011" max="11264" width="9.140625" style="119"/>
    <col min="11265" max="11265" width="69.7109375" style="119" bestFit="1" customWidth="1"/>
    <col min="11266" max="11266" width="23" style="119" customWidth="1"/>
    <col min="11267" max="11520" width="9.140625" style="119"/>
    <col min="11521" max="11521" width="69.7109375" style="119" bestFit="1" customWidth="1"/>
    <col min="11522" max="11522" width="23" style="119" customWidth="1"/>
    <col min="11523" max="11776" width="9.140625" style="119"/>
    <col min="11777" max="11777" width="69.7109375" style="119" bestFit="1" customWidth="1"/>
    <col min="11778" max="11778" width="23" style="119" customWidth="1"/>
    <col min="11779" max="12032" width="9.140625" style="119"/>
    <col min="12033" max="12033" width="69.7109375" style="119" bestFit="1" customWidth="1"/>
    <col min="12034" max="12034" width="23" style="119" customWidth="1"/>
    <col min="12035" max="12288" width="9.140625" style="119"/>
    <col min="12289" max="12289" width="69.7109375" style="119" bestFit="1" customWidth="1"/>
    <col min="12290" max="12290" width="23" style="119" customWidth="1"/>
    <col min="12291" max="12544" width="9.140625" style="119"/>
    <col min="12545" max="12545" width="69.7109375" style="119" bestFit="1" customWidth="1"/>
    <col min="12546" max="12546" width="23" style="119" customWidth="1"/>
    <col min="12547" max="12800" width="9.140625" style="119"/>
    <col min="12801" max="12801" width="69.7109375" style="119" bestFit="1" customWidth="1"/>
    <col min="12802" max="12802" width="23" style="119" customWidth="1"/>
    <col min="12803" max="13056" width="9.140625" style="119"/>
    <col min="13057" max="13057" width="69.7109375" style="119" bestFit="1" customWidth="1"/>
    <col min="13058" max="13058" width="23" style="119" customWidth="1"/>
    <col min="13059" max="13312" width="9.140625" style="119"/>
    <col min="13313" max="13313" width="69.7109375" style="119" bestFit="1" customWidth="1"/>
    <col min="13314" max="13314" width="23" style="119" customWidth="1"/>
    <col min="13315" max="13568" width="9.140625" style="119"/>
    <col min="13569" max="13569" width="69.7109375" style="119" bestFit="1" customWidth="1"/>
    <col min="13570" max="13570" width="23" style="119" customWidth="1"/>
    <col min="13571" max="13824" width="9.140625" style="119"/>
    <col min="13825" max="13825" width="69.7109375" style="119" bestFit="1" customWidth="1"/>
    <col min="13826" max="13826" width="23" style="119" customWidth="1"/>
    <col min="13827" max="14080" width="9.140625" style="119"/>
    <col min="14081" max="14081" width="69.7109375" style="119" bestFit="1" customWidth="1"/>
    <col min="14082" max="14082" width="23" style="119" customWidth="1"/>
    <col min="14083" max="14336" width="9.140625" style="119"/>
    <col min="14337" max="14337" width="69.7109375" style="119" bestFit="1" customWidth="1"/>
    <col min="14338" max="14338" width="23" style="119" customWidth="1"/>
    <col min="14339" max="14592" width="9.140625" style="119"/>
    <col min="14593" max="14593" width="69.7109375" style="119" bestFit="1" customWidth="1"/>
    <col min="14594" max="14594" width="23" style="119" customWidth="1"/>
    <col min="14595" max="14848" width="9.140625" style="119"/>
    <col min="14849" max="14849" width="69.7109375" style="119" bestFit="1" customWidth="1"/>
    <col min="14850" max="14850" width="23" style="119" customWidth="1"/>
    <col min="14851" max="15104" width="9.140625" style="119"/>
    <col min="15105" max="15105" width="69.7109375" style="119" bestFit="1" customWidth="1"/>
    <col min="15106" max="15106" width="23" style="119" customWidth="1"/>
    <col min="15107" max="15360" width="9.140625" style="119"/>
    <col min="15361" max="15361" width="69.7109375" style="119" bestFit="1" customWidth="1"/>
    <col min="15362" max="15362" width="23" style="119" customWidth="1"/>
    <col min="15363" max="15616" width="9.140625" style="119"/>
    <col min="15617" max="15617" width="69.7109375" style="119" bestFit="1" customWidth="1"/>
    <col min="15618" max="15618" width="23" style="119" customWidth="1"/>
    <col min="15619" max="15872" width="9.140625" style="119"/>
    <col min="15873" max="15873" width="69.7109375" style="119" bestFit="1" customWidth="1"/>
    <col min="15874" max="15874" width="23" style="119" customWidth="1"/>
    <col min="15875" max="16128" width="9.140625" style="119"/>
    <col min="16129" max="16129" width="69.7109375" style="119" bestFit="1" customWidth="1"/>
    <col min="16130" max="16130" width="23" style="119" customWidth="1"/>
    <col min="16131" max="16384" width="9.140625" style="119"/>
  </cols>
  <sheetData>
    <row r="1" spans="1:10" ht="49.5" customHeight="1">
      <c r="A1" s="309" t="s">
        <v>1270</v>
      </c>
      <c r="B1" s="309"/>
      <c r="C1" s="309"/>
      <c r="D1" s="309"/>
      <c r="E1" s="309"/>
      <c r="F1" s="309"/>
      <c r="G1" s="309"/>
      <c r="H1" s="309"/>
      <c r="I1" s="309"/>
      <c r="J1" s="309"/>
    </row>
    <row r="2" spans="1:10" ht="39" customHeight="1">
      <c r="A2" s="310" t="s">
        <v>1271</v>
      </c>
      <c r="B2" s="310"/>
      <c r="C2" s="310"/>
      <c r="D2" s="310"/>
      <c r="E2" s="310"/>
      <c r="F2" s="310"/>
      <c r="G2" s="310"/>
      <c r="H2" s="310"/>
      <c r="I2" s="310"/>
      <c r="J2" s="310"/>
    </row>
    <row r="3" spans="1:10" ht="15">
      <c r="A3" s="496" t="s">
        <v>1316</v>
      </c>
      <c r="B3" s="496"/>
      <c r="C3" s="496"/>
      <c r="D3" s="496"/>
      <c r="E3" s="496"/>
      <c r="F3" s="496"/>
      <c r="G3" s="496"/>
      <c r="H3" s="496"/>
      <c r="I3" s="496"/>
      <c r="J3" s="496"/>
    </row>
    <row r="5" spans="1:10" ht="15">
      <c r="A5" s="296" t="s">
        <v>1273</v>
      </c>
      <c r="B5" s="296" t="s">
        <v>1275</v>
      </c>
      <c r="C5" s="296" t="s">
        <v>1276</v>
      </c>
      <c r="D5" s="296" t="s">
        <v>1277</v>
      </c>
      <c r="E5" s="296" t="s">
        <v>17</v>
      </c>
      <c r="F5" s="296" t="s">
        <v>1278</v>
      </c>
      <c r="G5" s="296" t="s">
        <v>1279</v>
      </c>
      <c r="H5" s="296" t="s">
        <v>1280</v>
      </c>
      <c r="I5" s="296" t="s">
        <v>1281</v>
      </c>
      <c r="J5" s="296" t="s">
        <v>1282</v>
      </c>
    </row>
    <row r="6" spans="1:10" ht="15">
      <c r="A6" s="297" t="s">
        <v>1283</v>
      </c>
      <c r="B6" s="297">
        <v>2.6989999999999998</v>
      </c>
      <c r="C6" s="297">
        <v>1.1299999999999999</v>
      </c>
      <c r="D6" s="297">
        <v>4.6189999999999998</v>
      </c>
      <c r="E6" s="297">
        <v>1.234</v>
      </c>
      <c r="F6" s="297">
        <v>50</v>
      </c>
      <c r="G6" s="297">
        <v>0</v>
      </c>
      <c r="H6" s="297">
        <v>2.726</v>
      </c>
      <c r="I6" s="297" t="s">
        <v>1284</v>
      </c>
      <c r="J6" s="297" t="s">
        <v>1285</v>
      </c>
    </row>
    <row r="7" spans="1:10" ht="15">
      <c r="A7" s="297" t="s">
        <v>1286</v>
      </c>
      <c r="B7" s="297">
        <v>4.8849999999999998</v>
      </c>
      <c r="C7" s="297">
        <v>3.7570000000000001</v>
      </c>
      <c r="D7" s="297">
        <v>6.9489999999999998</v>
      </c>
      <c r="E7" s="297">
        <v>0.99099999999999999</v>
      </c>
      <c r="F7" s="297">
        <v>30</v>
      </c>
      <c r="G7" s="297">
        <v>0</v>
      </c>
      <c r="H7" s="297">
        <v>4.9009999999999998</v>
      </c>
      <c r="I7" s="297" t="s">
        <v>1284</v>
      </c>
      <c r="J7" s="297" t="s">
        <v>1285</v>
      </c>
    </row>
    <row r="8" spans="1:10" ht="15">
      <c r="A8" s="297" t="s">
        <v>1287</v>
      </c>
      <c r="B8" s="297">
        <v>1.77</v>
      </c>
      <c r="C8" s="297">
        <v>1.454</v>
      </c>
      <c r="D8" s="297">
        <v>2.1389999999999998</v>
      </c>
      <c r="E8" s="297">
        <v>0.22900000000000001</v>
      </c>
      <c r="F8" s="297">
        <v>30</v>
      </c>
      <c r="G8" s="297">
        <v>0</v>
      </c>
      <c r="H8" s="297">
        <v>1.784</v>
      </c>
      <c r="I8" s="297" t="s">
        <v>1284</v>
      </c>
      <c r="J8" s="297" t="s">
        <v>1285</v>
      </c>
    </row>
    <row r="9" spans="1:10" ht="15">
      <c r="A9" s="297" t="s">
        <v>1288</v>
      </c>
      <c r="B9" s="297">
        <v>0.61699999999999999</v>
      </c>
      <c r="C9" s="297">
        <v>0.58299999999999996</v>
      </c>
      <c r="D9" s="297">
        <v>0.69</v>
      </c>
      <c r="E9" s="297">
        <v>3.4000000000000002E-2</v>
      </c>
      <c r="F9" s="297">
        <v>30</v>
      </c>
      <c r="G9" s="297">
        <v>0</v>
      </c>
      <c r="H9" s="297">
        <v>0.626</v>
      </c>
      <c r="I9" s="297" t="s">
        <v>1284</v>
      </c>
      <c r="J9" s="297" t="s">
        <v>1285</v>
      </c>
    </row>
    <row r="10" spans="1:10" ht="15">
      <c r="A10" s="297" t="s">
        <v>1289</v>
      </c>
      <c r="B10" s="297">
        <v>0.55500000000000005</v>
      </c>
      <c r="C10" s="297">
        <v>0.54600000000000004</v>
      </c>
      <c r="D10" s="297">
        <v>0.57599999999999996</v>
      </c>
      <c r="E10" s="297">
        <v>7.0000000000000001E-3</v>
      </c>
      <c r="F10" s="297">
        <v>30</v>
      </c>
      <c r="G10" s="297">
        <v>0</v>
      </c>
      <c r="H10" s="297">
        <v>0.55900000000000005</v>
      </c>
      <c r="I10" s="297" t="s">
        <v>1284</v>
      </c>
      <c r="J10" s="297" t="s">
        <v>1285</v>
      </c>
    </row>
    <row r="11" spans="1:10" ht="15">
      <c r="A11" s="297" t="s">
        <v>1290</v>
      </c>
      <c r="B11" s="297">
        <v>0.55900000000000005</v>
      </c>
      <c r="C11" s="297">
        <v>0.54500000000000004</v>
      </c>
      <c r="D11" s="297">
        <v>0.57699999999999996</v>
      </c>
      <c r="E11" s="297">
        <v>8.0000000000000002E-3</v>
      </c>
      <c r="F11" s="297">
        <v>30</v>
      </c>
      <c r="G11" s="297">
        <v>0</v>
      </c>
      <c r="H11" s="297">
        <v>0.56399999999999995</v>
      </c>
      <c r="I11" s="297" t="s">
        <v>1284</v>
      </c>
      <c r="J11" s="297" t="s">
        <v>1285</v>
      </c>
    </row>
    <row r="12" spans="1:10" ht="15">
      <c r="A12" s="297" t="s">
        <v>1291</v>
      </c>
      <c r="B12" s="297">
        <v>0.55300000000000005</v>
      </c>
      <c r="C12" s="297">
        <v>0.54400000000000004</v>
      </c>
      <c r="D12" s="297">
        <v>0.58399999999999996</v>
      </c>
      <c r="E12" s="297">
        <v>0.01</v>
      </c>
      <c r="F12" s="297">
        <v>20</v>
      </c>
      <c r="G12" s="297">
        <v>10</v>
      </c>
      <c r="H12" s="297">
        <v>0.55800000000000005</v>
      </c>
      <c r="I12" s="297" t="s">
        <v>1284</v>
      </c>
      <c r="J12" s="297" t="s">
        <v>1285</v>
      </c>
    </row>
    <row r="13" spans="1:10" ht="15">
      <c r="A13" s="297" t="s">
        <v>1292</v>
      </c>
      <c r="B13" s="297">
        <v>1.0629999999999999</v>
      </c>
      <c r="C13" s="297">
        <v>1.056</v>
      </c>
      <c r="D13" s="297">
        <v>1.1040000000000001</v>
      </c>
      <c r="E13" s="297">
        <v>0.01</v>
      </c>
      <c r="F13" s="297">
        <v>20</v>
      </c>
      <c r="G13" s="297">
        <v>0</v>
      </c>
      <c r="H13" s="297">
        <v>1.0660000000000001</v>
      </c>
      <c r="I13" s="297" t="s">
        <v>1284</v>
      </c>
      <c r="J13" s="297" t="s">
        <v>1285</v>
      </c>
    </row>
    <row r="14" spans="1:10" ht="15">
      <c r="A14" s="297" t="s">
        <v>1293</v>
      </c>
      <c r="B14" s="297">
        <v>0.52800000000000002</v>
      </c>
      <c r="C14" s="297">
        <v>0.52</v>
      </c>
      <c r="D14" s="297">
        <v>0.55200000000000005</v>
      </c>
      <c r="E14" s="297">
        <v>8.0000000000000002E-3</v>
      </c>
      <c r="F14" s="297">
        <v>20</v>
      </c>
      <c r="G14" s="297">
        <v>0</v>
      </c>
      <c r="H14" s="297">
        <v>0.53100000000000003</v>
      </c>
      <c r="I14" s="297" t="s">
        <v>1284</v>
      </c>
      <c r="J14" s="297" t="s">
        <v>1285</v>
      </c>
    </row>
    <row r="15" spans="1:10" ht="15">
      <c r="A15" s="297" t="s">
        <v>1294</v>
      </c>
      <c r="B15" s="297">
        <v>0.56000000000000005</v>
      </c>
      <c r="C15" s="297">
        <v>0.52100000000000002</v>
      </c>
      <c r="D15" s="297">
        <v>0.621</v>
      </c>
      <c r="E15" s="297">
        <v>3.5999999999999997E-2</v>
      </c>
      <c r="F15" s="297">
        <v>20</v>
      </c>
      <c r="G15" s="297">
        <v>0</v>
      </c>
      <c r="H15" s="297">
        <v>0.57199999999999995</v>
      </c>
      <c r="I15" s="297" t="s">
        <v>1284</v>
      </c>
      <c r="J15" s="297" t="s">
        <v>1285</v>
      </c>
    </row>
    <row r="16" spans="1:10" ht="15">
      <c r="A16" s="297" t="s">
        <v>1295</v>
      </c>
      <c r="B16" s="297">
        <v>1.833</v>
      </c>
      <c r="C16" s="297">
        <v>1.615</v>
      </c>
      <c r="D16" s="297">
        <v>2.121</v>
      </c>
      <c r="E16" s="297">
        <v>0.16700000000000001</v>
      </c>
      <c r="F16" s="297">
        <v>20</v>
      </c>
      <c r="G16" s="297">
        <v>0</v>
      </c>
      <c r="H16" s="297">
        <v>1.8759999999999999</v>
      </c>
      <c r="I16" s="297" t="s">
        <v>1284</v>
      </c>
      <c r="J16" s="297" t="s">
        <v>1285</v>
      </c>
    </row>
    <row r="17" spans="1:10" ht="15">
      <c r="A17" s="297" t="s">
        <v>1296</v>
      </c>
      <c r="B17" s="297">
        <v>2.5999999999999999E-2</v>
      </c>
      <c r="C17" s="297">
        <v>1.9E-2</v>
      </c>
      <c r="D17" s="297">
        <v>9.0999999999999998E-2</v>
      </c>
      <c r="E17" s="297">
        <v>1.4999999999999999E-2</v>
      </c>
      <c r="F17" s="297">
        <v>20</v>
      </c>
      <c r="G17" s="297">
        <v>0</v>
      </c>
      <c r="H17" s="297">
        <v>3.2000000000000001E-2</v>
      </c>
      <c r="I17" s="297" t="s">
        <v>1284</v>
      </c>
      <c r="J17" s="297" t="s">
        <v>1285</v>
      </c>
    </row>
    <row r="18" spans="1:10" ht="15">
      <c r="A18" s="297" t="s">
        <v>1297</v>
      </c>
      <c r="B18" s="297">
        <v>1.587</v>
      </c>
      <c r="C18" s="297">
        <v>1.425</v>
      </c>
      <c r="D18" s="297">
        <v>1.8009999999999999</v>
      </c>
      <c r="E18" s="297">
        <v>0.105</v>
      </c>
      <c r="F18" s="297">
        <v>20</v>
      </c>
      <c r="G18" s="297">
        <v>0</v>
      </c>
      <c r="H18" s="297">
        <v>1.6220000000000001</v>
      </c>
      <c r="I18" s="297" t="s">
        <v>1284</v>
      </c>
      <c r="J18" s="297" t="s">
        <v>1285</v>
      </c>
    </row>
    <row r="19" spans="1:10" ht="15">
      <c r="A19" s="297" t="s">
        <v>1298</v>
      </c>
      <c r="B19" s="297">
        <v>1.474</v>
      </c>
      <c r="C19" s="297">
        <v>1.337</v>
      </c>
      <c r="D19" s="297">
        <v>1.677</v>
      </c>
      <c r="E19" s="297">
        <v>9.2999999999999999E-2</v>
      </c>
      <c r="F19" s="297">
        <v>20</v>
      </c>
      <c r="G19" s="297">
        <v>0</v>
      </c>
      <c r="H19" s="297">
        <v>1.4990000000000001</v>
      </c>
      <c r="I19" s="297" t="s">
        <v>1284</v>
      </c>
      <c r="J19" s="297" t="s">
        <v>1285</v>
      </c>
    </row>
    <row r="20" spans="1:10" ht="15">
      <c r="A20" s="297" t="s">
        <v>1299</v>
      </c>
      <c r="B20" s="297">
        <v>3.0059999999999998</v>
      </c>
      <c r="C20" s="297">
        <v>1.9259999999999999</v>
      </c>
      <c r="D20" s="297">
        <v>3.9460000000000002</v>
      </c>
      <c r="E20" s="297">
        <v>0.75</v>
      </c>
      <c r="F20" s="297">
        <v>20</v>
      </c>
      <c r="G20" s="297">
        <v>0</v>
      </c>
      <c r="H20" s="297">
        <v>3.0409999999999999</v>
      </c>
      <c r="I20" s="297" t="s">
        <v>1284</v>
      </c>
      <c r="J20" s="297" t="s">
        <v>1285</v>
      </c>
    </row>
    <row r="21" spans="1:10" ht="15">
      <c r="A21" s="297" t="s">
        <v>1300</v>
      </c>
      <c r="B21" s="297">
        <v>1.506</v>
      </c>
      <c r="C21" s="297">
        <v>1.37</v>
      </c>
      <c r="D21" s="297">
        <v>1.64</v>
      </c>
      <c r="E21" s="297">
        <v>7.0000000000000007E-2</v>
      </c>
      <c r="F21" s="297">
        <v>20</v>
      </c>
      <c r="G21" s="297">
        <v>0</v>
      </c>
      <c r="H21" s="297">
        <v>1.5289999999999999</v>
      </c>
      <c r="I21" s="297" t="s">
        <v>1284</v>
      </c>
      <c r="J21" s="297" t="s">
        <v>1285</v>
      </c>
    </row>
    <row r="22" spans="1:10" ht="15">
      <c r="A22" s="297" t="s">
        <v>1301</v>
      </c>
      <c r="B22" s="297">
        <v>0.17899999999999999</v>
      </c>
      <c r="C22" s="297">
        <v>0.158</v>
      </c>
      <c r="D22" s="297">
        <v>0.23799999999999999</v>
      </c>
      <c r="E22" s="297">
        <v>2.1000000000000001E-2</v>
      </c>
      <c r="F22" s="297">
        <v>20</v>
      </c>
      <c r="G22" s="297">
        <v>0</v>
      </c>
      <c r="H22" s="297">
        <v>0.192</v>
      </c>
      <c r="I22" s="297" t="s">
        <v>1284</v>
      </c>
      <c r="J22" s="297" t="s">
        <v>1285</v>
      </c>
    </row>
    <row r="23" spans="1:10" ht="15">
      <c r="A23" s="297" t="s">
        <v>1302</v>
      </c>
      <c r="B23" s="297">
        <v>1.4319999999999999</v>
      </c>
      <c r="C23" s="297">
        <v>1.3109999999999999</v>
      </c>
      <c r="D23" s="297">
        <v>1.554</v>
      </c>
      <c r="E23" s="297">
        <v>7.6999999999999999E-2</v>
      </c>
      <c r="F23" s="297">
        <v>20</v>
      </c>
      <c r="G23" s="297">
        <v>0</v>
      </c>
      <c r="H23" s="297">
        <v>1.4450000000000001</v>
      </c>
      <c r="I23" s="297" t="s">
        <v>1284</v>
      </c>
      <c r="J23" s="297" t="s">
        <v>1285</v>
      </c>
    </row>
    <row r="24" spans="1:10" ht="15">
      <c r="A24" s="297" t="s">
        <v>1303</v>
      </c>
      <c r="B24" s="297">
        <v>0.26200000000000001</v>
      </c>
      <c r="C24" s="297">
        <v>0.24</v>
      </c>
      <c r="D24" s="297">
        <v>0.34100000000000003</v>
      </c>
      <c r="E24" s="297">
        <v>2.1999999999999999E-2</v>
      </c>
      <c r="F24" s="297">
        <v>20</v>
      </c>
      <c r="G24" s="297">
        <v>0</v>
      </c>
      <c r="H24" s="297">
        <v>0.26700000000000002</v>
      </c>
      <c r="I24" s="297" t="s">
        <v>1284</v>
      </c>
      <c r="J24" s="297" t="s">
        <v>1285</v>
      </c>
    </row>
    <row r="25" spans="1:10" ht="15">
      <c r="A25" s="297" t="s">
        <v>1304</v>
      </c>
      <c r="B25" s="297">
        <v>1.8089999999999999</v>
      </c>
      <c r="C25" s="297">
        <v>1.629</v>
      </c>
      <c r="D25" s="297">
        <v>2.4660000000000002</v>
      </c>
      <c r="E25" s="297">
        <v>0.184</v>
      </c>
      <c r="F25" s="297">
        <v>20</v>
      </c>
      <c r="G25" s="297">
        <v>0</v>
      </c>
      <c r="H25" s="297">
        <v>1.8580000000000001</v>
      </c>
      <c r="I25" s="297" t="s">
        <v>1284</v>
      </c>
      <c r="J25" s="297" t="s">
        <v>1285</v>
      </c>
    </row>
    <row r="26" spans="1:10" ht="15">
      <c r="A26" s="297" t="s">
        <v>1305</v>
      </c>
      <c r="B26" s="297">
        <v>0.03</v>
      </c>
      <c r="C26" s="297">
        <v>0.02</v>
      </c>
      <c r="D26" s="297">
        <v>4.7E-2</v>
      </c>
      <c r="E26" s="297">
        <v>7.0000000000000001E-3</v>
      </c>
      <c r="F26" s="297">
        <v>20</v>
      </c>
      <c r="G26" s="297">
        <v>0</v>
      </c>
      <c r="H26" s="297">
        <v>3.3000000000000002E-2</v>
      </c>
      <c r="I26" s="297" t="s">
        <v>1284</v>
      </c>
      <c r="J26" s="297" t="s">
        <v>1285</v>
      </c>
    </row>
    <row r="27" spans="1:10" ht="15">
      <c r="A27" s="297" t="s">
        <v>1306</v>
      </c>
      <c r="B27" s="297">
        <v>9.2520000000000007</v>
      </c>
      <c r="C27" s="297">
        <v>3.4260000000000002</v>
      </c>
      <c r="D27" s="297">
        <v>13.938000000000001</v>
      </c>
      <c r="E27" s="297">
        <v>3.4489999999999998</v>
      </c>
      <c r="F27" s="297">
        <v>20</v>
      </c>
      <c r="G27" s="297">
        <v>0</v>
      </c>
      <c r="H27" s="297">
        <v>9.6549999999999994</v>
      </c>
      <c r="I27" s="297" t="s">
        <v>1284</v>
      </c>
      <c r="J27" s="297" t="s">
        <v>1285</v>
      </c>
    </row>
    <row r="28" spans="1:10" s="266" customFormat="1" ht="23.25">
      <c r="A28" s="311" t="s">
        <v>170</v>
      </c>
      <c r="B28" s="311">
        <f>SUM(B6:B27)</f>
        <v>36.185000000000002</v>
      </c>
      <c r="C28" s="311">
        <f t="shared" ref="C28:J28" si="0">SUM(C6:C27)</f>
        <v>25.132000000000005</v>
      </c>
      <c r="D28" s="311">
        <f t="shared" si="0"/>
        <v>48.270999999999994</v>
      </c>
      <c r="E28" s="311">
        <f t="shared" si="0"/>
        <v>7.5269999999999984</v>
      </c>
      <c r="F28" s="311">
        <f t="shared" si="0"/>
        <v>520</v>
      </c>
      <c r="G28" s="311">
        <f t="shared" si="0"/>
        <v>10</v>
      </c>
      <c r="H28" s="311">
        <f t="shared" si="0"/>
        <v>36.936</v>
      </c>
      <c r="I28" s="311">
        <f t="shared" si="0"/>
        <v>0</v>
      </c>
      <c r="J28" s="311">
        <f t="shared" si="0"/>
        <v>0</v>
      </c>
    </row>
    <row r="32" spans="1:10">
      <c r="A32" s="312" t="s">
        <v>1317</v>
      </c>
      <c r="B32" s="313" t="s">
        <v>1318</v>
      </c>
    </row>
    <row r="33" spans="1:2">
      <c r="A33" s="312" t="s">
        <v>1319</v>
      </c>
      <c r="B33" s="313" t="s">
        <v>1278</v>
      </c>
    </row>
    <row r="34" spans="1:2">
      <c r="A34" s="312" t="s">
        <v>1320</v>
      </c>
      <c r="B34" s="314">
        <v>4.3009259259259254E-2</v>
      </c>
    </row>
    <row r="35" spans="1:2">
      <c r="A35" s="312" t="s">
        <v>1321</v>
      </c>
      <c r="B35" s="313">
        <v>10</v>
      </c>
    </row>
    <row r="36" spans="1:2">
      <c r="A36" s="312" t="s">
        <v>1322</v>
      </c>
      <c r="B36" s="313">
        <v>11</v>
      </c>
    </row>
    <row r="37" spans="1:2">
      <c r="A37" s="313" t="s">
        <v>1323</v>
      </c>
      <c r="B37" s="313" t="s">
        <v>1324</v>
      </c>
    </row>
    <row r="38" spans="1:2">
      <c r="A38" s="313" t="s">
        <v>1325</v>
      </c>
      <c r="B38" s="313" t="s">
        <v>1326</v>
      </c>
    </row>
    <row r="39" spans="1:2">
      <c r="A39" s="313" t="s">
        <v>1327</v>
      </c>
      <c r="B39" s="313" t="s">
        <v>1328</v>
      </c>
    </row>
    <row r="40" spans="1:2">
      <c r="A40" s="313" t="s">
        <v>1329</v>
      </c>
      <c r="B40" s="315">
        <v>1690</v>
      </c>
    </row>
    <row r="41" spans="1:2">
      <c r="A41" s="313" t="s">
        <v>1330</v>
      </c>
      <c r="B41" s="313">
        <v>500</v>
      </c>
    </row>
    <row r="42" spans="1:2">
      <c r="A42" s="313" t="s">
        <v>1331</v>
      </c>
      <c r="B42" s="313">
        <v>10</v>
      </c>
    </row>
  </sheetData>
  <mergeCells count="1">
    <mergeCell ref="A3:J3"/>
  </mergeCells>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01"/>
  <sheetViews>
    <sheetView showGridLines="0" zoomScale="80" zoomScaleNormal="80" workbookViewId="0">
      <selection activeCell="A159" sqref="A159"/>
    </sheetView>
  </sheetViews>
  <sheetFormatPr defaultRowHeight="15"/>
  <cols>
    <col min="1" max="1" width="69.7109375" style="300" bestFit="1" customWidth="1"/>
    <col min="2" max="2" width="9.140625" style="300"/>
    <col min="3" max="3" width="12.42578125" style="300" customWidth="1"/>
    <col min="4" max="256" width="9.140625" style="300"/>
    <col min="257" max="257" width="69.7109375" style="300" bestFit="1" customWidth="1"/>
    <col min="258" max="258" width="9.140625" style="300"/>
    <col min="259" max="259" width="12.42578125" style="300" customWidth="1"/>
    <col min="260" max="512" width="9.140625" style="300"/>
    <col min="513" max="513" width="69.7109375" style="300" bestFit="1" customWidth="1"/>
    <col min="514" max="514" width="9.140625" style="300"/>
    <col min="515" max="515" width="12.42578125" style="300" customWidth="1"/>
    <col min="516" max="768" width="9.140625" style="300"/>
    <col min="769" max="769" width="69.7109375" style="300" bestFit="1" customWidth="1"/>
    <col min="770" max="770" width="9.140625" style="300"/>
    <col min="771" max="771" width="12.42578125" style="300" customWidth="1"/>
    <col min="772" max="1024" width="9.140625" style="300"/>
    <col min="1025" max="1025" width="69.7109375" style="300" bestFit="1" customWidth="1"/>
    <col min="1026" max="1026" width="9.140625" style="300"/>
    <col min="1027" max="1027" width="12.42578125" style="300" customWidth="1"/>
    <col min="1028" max="1280" width="9.140625" style="300"/>
    <col min="1281" max="1281" width="69.7109375" style="300" bestFit="1" customWidth="1"/>
    <col min="1282" max="1282" width="9.140625" style="300"/>
    <col min="1283" max="1283" width="12.42578125" style="300" customWidth="1"/>
    <col min="1284" max="1536" width="9.140625" style="300"/>
    <col min="1537" max="1537" width="69.7109375" style="300" bestFit="1" customWidth="1"/>
    <col min="1538" max="1538" width="9.140625" style="300"/>
    <col min="1539" max="1539" width="12.42578125" style="300" customWidth="1"/>
    <col min="1540" max="1792" width="9.140625" style="300"/>
    <col min="1793" max="1793" width="69.7109375" style="300" bestFit="1" customWidth="1"/>
    <col min="1794" max="1794" width="9.140625" style="300"/>
    <col min="1795" max="1795" width="12.42578125" style="300" customWidth="1"/>
    <col min="1796" max="2048" width="9.140625" style="300"/>
    <col min="2049" max="2049" width="69.7109375" style="300" bestFit="1" customWidth="1"/>
    <col min="2050" max="2050" width="9.140625" style="300"/>
    <col min="2051" max="2051" width="12.42578125" style="300" customWidth="1"/>
    <col min="2052" max="2304" width="9.140625" style="300"/>
    <col min="2305" max="2305" width="69.7109375" style="300" bestFit="1" customWidth="1"/>
    <col min="2306" max="2306" width="9.140625" style="300"/>
    <col min="2307" max="2307" width="12.42578125" style="300" customWidth="1"/>
    <col min="2308" max="2560" width="9.140625" style="300"/>
    <col min="2561" max="2561" width="69.7109375" style="300" bestFit="1" customWidth="1"/>
    <col min="2562" max="2562" width="9.140625" style="300"/>
    <col min="2563" max="2563" width="12.42578125" style="300" customWidth="1"/>
    <col min="2564" max="2816" width="9.140625" style="300"/>
    <col min="2817" max="2817" width="69.7109375" style="300" bestFit="1" customWidth="1"/>
    <col min="2818" max="2818" width="9.140625" style="300"/>
    <col min="2819" max="2819" width="12.42578125" style="300" customWidth="1"/>
    <col min="2820" max="3072" width="9.140625" style="300"/>
    <col min="3073" max="3073" width="69.7109375" style="300" bestFit="1" customWidth="1"/>
    <col min="3074" max="3074" width="9.140625" style="300"/>
    <col min="3075" max="3075" width="12.42578125" style="300" customWidth="1"/>
    <col min="3076" max="3328" width="9.140625" style="300"/>
    <col min="3329" max="3329" width="69.7109375" style="300" bestFit="1" customWidth="1"/>
    <col min="3330" max="3330" width="9.140625" style="300"/>
    <col min="3331" max="3331" width="12.42578125" style="300" customWidth="1"/>
    <col min="3332" max="3584" width="9.140625" style="300"/>
    <col min="3585" max="3585" width="69.7109375" style="300" bestFit="1" customWidth="1"/>
    <col min="3586" max="3586" width="9.140625" style="300"/>
    <col min="3587" max="3587" width="12.42578125" style="300" customWidth="1"/>
    <col min="3588" max="3840" width="9.140625" style="300"/>
    <col min="3841" max="3841" width="69.7109375" style="300" bestFit="1" customWidth="1"/>
    <col min="3842" max="3842" width="9.140625" style="300"/>
    <col min="3843" max="3843" width="12.42578125" style="300" customWidth="1"/>
    <col min="3844" max="4096" width="9.140625" style="300"/>
    <col min="4097" max="4097" width="69.7109375" style="300" bestFit="1" customWidth="1"/>
    <col min="4098" max="4098" width="9.140625" style="300"/>
    <col min="4099" max="4099" width="12.42578125" style="300" customWidth="1"/>
    <col min="4100" max="4352" width="9.140625" style="300"/>
    <col min="4353" max="4353" width="69.7109375" style="300" bestFit="1" customWidth="1"/>
    <col min="4354" max="4354" width="9.140625" style="300"/>
    <col min="4355" max="4355" width="12.42578125" style="300" customWidth="1"/>
    <col min="4356" max="4608" width="9.140625" style="300"/>
    <col min="4609" max="4609" width="69.7109375" style="300" bestFit="1" customWidth="1"/>
    <col min="4610" max="4610" width="9.140625" style="300"/>
    <col min="4611" max="4611" width="12.42578125" style="300" customWidth="1"/>
    <col min="4612" max="4864" width="9.140625" style="300"/>
    <col min="4865" max="4865" width="69.7109375" style="300" bestFit="1" customWidth="1"/>
    <col min="4866" max="4866" width="9.140625" style="300"/>
    <col min="4867" max="4867" width="12.42578125" style="300" customWidth="1"/>
    <col min="4868" max="5120" width="9.140625" style="300"/>
    <col min="5121" max="5121" width="69.7109375" style="300" bestFit="1" customWidth="1"/>
    <col min="5122" max="5122" width="9.140625" style="300"/>
    <col min="5123" max="5123" width="12.42578125" style="300" customWidth="1"/>
    <col min="5124" max="5376" width="9.140625" style="300"/>
    <col min="5377" max="5377" width="69.7109375" style="300" bestFit="1" customWidth="1"/>
    <col min="5378" max="5378" width="9.140625" style="300"/>
    <col min="5379" max="5379" width="12.42578125" style="300" customWidth="1"/>
    <col min="5380" max="5632" width="9.140625" style="300"/>
    <col min="5633" max="5633" width="69.7109375" style="300" bestFit="1" customWidth="1"/>
    <col min="5634" max="5634" width="9.140625" style="300"/>
    <col min="5635" max="5635" width="12.42578125" style="300" customWidth="1"/>
    <col min="5636" max="5888" width="9.140625" style="300"/>
    <col min="5889" max="5889" width="69.7109375" style="300" bestFit="1" customWidth="1"/>
    <col min="5890" max="5890" width="9.140625" style="300"/>
    <col min="5891" max="5891" width="12.42578125" style="300" customWidth="1"/>
    <col min="5892" max="6144" width="9.140625" style="300"/>
    <col min="6145" max="6145" width="69.7109375" style="300" bestFit="1" customWidth="1"/>
    <col min="6146" max="6146" width="9.140625" style="300"/>
    <col min="6147" max="6147" width="12.42578125" style="300" customWidth="1"/>
    <col min="6148" max="6400" width="9.140625" style="300"/>
    <col min="6401" max="6401" width="69.7109375" style="300" bestFit="1" customWidth="1"/>
    <col min="6402" max="6402" width="9.140625" style="300"/>
    <col min="6403" max="6403" width="12.42578125" style="300" customWidth="1"/>
    <col min="6404" max="6656" width="9.140625" style="300"/>
    <col min="6657" max="6657" width="69.7109375" style="300" bestFit="1" customWidth="1"/>
    <col min="6658" max="6658" width="9.140625" style="300"/>
    <col min="6659" max="6659" width="12.42578125" style="300" customWidth="1"/>
    <col min="6660" max="6912" width="9.140625" style="300"/>
    <col min="6913" max="6913" width="69.7109375" style="300" bestFit="1" customWidth="1"/>
    <col min="6914" max="6914" width="9.140625" style="300"/>
    <col min="6915" max="6915" width="12.42578125" style="300" customWidth="1"/>
    <col min="6916" max="7168" width="9.140625" style="300"/>
    <col min="7169" max="7169" width="69.7109375" style="300" bestFit="1" customWidth="1"/>
    <col min="7170" max="7170" width="9.140625" style="300"/>
    <col min="7171" max="7171" width="12.42578125" style="300" customWidth="1"/>
    <col min="7172" max="7424" width="9.140625" style="300"/>
    <col min="7425" max="7425" width="69.7109375" style="300" bestFit="1" customWidth="1"/>
    <col min="7426" max="7426" width="9.140625" style="300"/>
    <col min="7427" max="7427" width="12.42578125" style="300" customWidth="1"/>
    <col min="7428" max="7680" width="9.140625" style="300"/>
    <col min="7681" max="7681" width="69.7109375" style="300" bestFit="1" customWidth="1"/>
    <col min="7682" max="7682" width="9.140625" style="300"/>
    <col min="7683" max="7683" width="12.42578125" style="300" customWidth="1"/>
    <col min="7684" max="7936" width="9.140625" style="300"/>
    <col min="7937" max="7937" width="69.7109375" style="300" bestFit="1" customWidth="1"/>
    <col min="7938" max="7938" width="9.140625" style="300"/>
    <col min="7939" max="7939" width="12.42578125" style="300" customWidth="1"/>
    <col min="7940" max="8192" width="9.140625" style="300"/>
    <col min="8193" max="8193" width="69.7109375" style="300" bestFit="1" customWidth="1"/>
    <col min="8194" max="8194" width="9.140625" style="300"/>
    <col min="8195" max="8195" width="12.42578125" style="300" customWidth="1"/>
    <col min="8196" max="8448" width="9.140625" style="300"/>
    <col min="8449" max="8449" width="69.7109375" style="300" bestFit="1" customWidth="1"/>
    <col min="8450" max="8450" width="9.140625" style="300"/>
    <col min="8451" max="8451" width="12.42578125" style="300" customWidth="1"/>
    <col min="8452" max="8704" width="9.140625" style="300"/>
    <col min="8705" max="8705" width="69.7109375" style="300" bestFit="1" customWidth="1"/>
    <col min="8706" max="8706" width="9.140625" style="300"/>
    <col min="8707" max="8707" width="12.42578125" style="300" customWidth="1"/>
    <col min="8708" max="8960" width="9.140625" style="300"/>
    <col min="8961" max="8961" width="69.7109375" style="300" bestFit="1" customWidth="1"/>
    <col min="8962" max="8962" width="9.140625" style="300"/>
    <col min="8963" max="8963" width="12.42578125" style="300" customWidth="1"/>
    <col min="8964" max="9216" width="9.140625" style="300"/>
    <col min="9217" max="9217" width="69.7109375" style="300" bestFit="1" customWidth="1"/>
    <col min="9218" max="9218" width="9.140625" style="300"/>
    <col min="9219" max="9219" width="12.42578125" style="300" customWidth="1"/>
    <col min="9220" max="9472" width="9.140625" style="300"/>
    <col min="9473" max="9473" width="69.7109375" style="300" bestFit="1" customWidth="1"/>
    <col min="9474" max="9474" width="9.140625" style="300"/>
    <col min="9475" max="9475" width="12.42578125" style="300" customWidth="1"/>
    <col min="9476" max="9728" width="9.140625" style="300"/>
    <col min="9729" max="9729" width="69.7109375" style="300" bestFit="1" customWidth="1"/>
    <col min="9730" max="9730" width="9.140625" style="300"/>
    <col min="9731" max="9731" width="12.42578125" style="300" customWidth="1"/>
    <col min="9732" max="9984" width="9.140625" style="300"/>
    <col min="9985" max="9985" width="69.7109375" style="300" bestFit="1" customWidth="1"/>
    <col min="9986" max="9986" width="9.140625" style="300"/>
    <col min="9987" max="9987" width="12.42578125" style="300" customWidth="1"/>
    <col min="9988" max="10240" width="9.140625" style="300"/>
    <col min="10241" max="10241" width="69.7109375" style="300" bestFit="1" customWidth="1"/>
    <col min="10242" max="10242" width="9.140625" style="300"/>
    <col min="10243" max="10243" width="12.42578125" style="300" customWidth="1"/>
    <col min="10244" max="10496" width="9.140625" style="300"/>
    <col min="10497" max="10497" width="69.7109375" style="300" bestFit="1" customWidth="1"/>
    <col min="10498" max="10498" width="9.140625" style="300"/>
    <col min="10499" max="10499" width="12.42578125" style="300" customWidth="1"/>
    <col min="10500" max="10752" width="9.140625" style="300"/>
    <col min="10753" max="10753" width="69.7109375" style="300" bestFit="1" customWidth="1"/>
    <col min="10754" max="10754" width="9.140625" style="300"/>
    <col min="10755" max="10755" width="12.42578125" style="300" customWidth="1"/>
    <col min="10756" max="11008" width="9.140625" style="300"/>
    <col min="11009" max="11009" width="69.7109375" style="300" bestFit="1" customWidth="1"/>
    <col min="11010" max="11010" width="9.140625" style="300"/>
    <col min="11011" max="11011" width="12.42578125" style="300" customWidth="1"/>
    <col min="11012" max="11264" width="9.140625" style="300"/>
    <col min="11265" max="11265" width="69.7109375" style="300" bestFit="1" customWidth="1"/>
    <col min="11266" max="11266" width="9.140625" style="300"/>
    <col min="11267" max="11267" width="12.42578125" style="300" customWidth="1"/>
    <col min="11268" max="11520" width="9.140625" style="300"/>
    <col min="11521" max="11521" width="69.7109375" style="300" bestFit="1" customWidth="1"/>
    <col min="11522" max="11522" width="9.140625" style="300"/>
    <col min="11523" max="11523" width="12.42578125" style="300" customWidth="1"/>
    <col min="11524" max="11776" width="9.140625" style="300"/>
    <col min="11777" max="11777" width="69.7109375" style="300" bestFit="1" customWidth="1"/>
    <col min="11778" max="11778" width="9.140625" style="300"/>
    <col min="11779" max="11779" width="12.42578125" style="300" customWidth="1"/>
    <col min="11780" max="12032" width="9.140625" style="300"/>
    <col min="12033" max="12033" width="69.7109375" style="300" bestFit="1" customWidth="1"/>
    <col min="12034" max="12034" width="9.140625" style="300"/>
    <col min="12035" max="12035" width="12.42578125" style="300" customWidth="1"/>
    <col min="12036" max="12288" width="9.140625" style="300"/>
    <col min="12289" max="12289" width="69.7109375" style="300" bestFit="1" customWidth="1"/>
    <col min="12290" max="12290" width="9.140625" style="300"/>
    <col min="12291" max="12291" width="12.42578125" style="300" customWidth="1"/>
    <col min="12292" max="12544" width="9.140625" style="300"/>
    <col min="12545" max="12545" width="69.7109375" style="300" bestFit="1" customWidth="1"/>
    <col min="12546" max="12546" width="9.140625" style="300"/>
    <col min="12547" max="12547" width="12.42578125" style="300" customWidth="1"/>
    <col min="12548" max="12800" width="9.140625" style="300"/>
    <col min="12801" max="12801" width="69.7109375" style="300" bestFit="1" customWidth="1"/>
    <col min="12802" max="12802" width="9.140625" style="300"/>
    <col min="12803" max="12803" width="12.42578125" style="300" customWidth="1"/>
    <col min="12804" max="13056" width="9.140625" style="300"/>
    <col min="13057" max="13057" width="69.7109375" style="300" bestFit="1" customWidth="1"/>
    <col min="13058" max="13058" width="9.140625" style="300"/>
    <col min="13059" max="13059" width="12.42578125" style="300" customWidth="1"/>
    <col min="13060" max="13312" width="9.140625" style="300"/>
    <col min="13313" max="13313" width="69.7109375" style="300" bestFit="1" customWidth="1"/>
    <col min="13314" max="13314" width="9.140625" style="300"/>
    <col min="13315" max="13315" width="12.42578125" style="300" customWidth="1"/>
    <col min="13316" max="13568" width="9.140625" style="300"/>
    <col min="13569" max="13569" width="69.7109375" style="300" bestFit="1" customWidth="1"/>
    <col min="13570" max="13570" width="9.140625" style="300"/>
    <col min="13571" max="13571" width="12.42578125" style="300" customWidth="1"/>
    <col min="13572" max="13824" width="9.140625" style="300"/>
    <col min="13825" max="13825" width="69.7109375" style="300" bestFit="1" customWidth="1"/>
    <col min="13826" max="13826" width="9.140625" style="300"/>
    <col min="13827" max="13827" width="12.42578125" style="300" customWidth="1"/>
    <col min="13828" max="14080" width="9.140625" style="300"/>
    <col min="14081" max="14081" width="69.7109375" style="300" bestFit="1" customWidth="1"/>
    <col min="14082" max="14082" width="9.140625" style="300"/>
    <col min="14083" max="14083" width="12.42578125" style="300" customWidth="1"/>
    <col min="14084" max="14336" width="9.140625" style="300"/>
    <col min="14337" max="14337" width="69.7109375" style="300" bestFit="1" customWidth="1"/>
    <col min="14338" max="14338" width="9.140625" style="300"/>
    <col min="14339" max="14339" width="12.42578125" style="300" customWidth="1"/>
    <col min="14340" max="14592" width="9.140625" style="300"/>
    <col min="14593" max="14593" width="69.7109375" style="300" bestFit="1" customWidth="1"/>
    <col min="14594" max="14594" width="9.140625" style="300"/>
    <col min="14595" max="14595" width="12.42578125" style="300" customWidth="1"/>
    <col min="14596" max="14848" width="9.140625" style="300"/>
    <col min="14849" max="14849" width="69.7109375" style="300" bestFit="1" customWidth="1"/>
    <col min="14850" max="14850" width="9.140625" style="300"/>
    <col min="14851" max="14851" width="12.42578125" style="300" customWidth="1"/>
    <col min="14852" max="15104" width="9.140625" style="300"/>
    <col min="15105" max="15105" width="69.7109375" style="300" bestFit="1" customWidth="1"/>
    <col min="15106" max="15106" width="9.140625" style="300"/>
    <col min="15107" max="15107" width="12.42578125" style="300" customWidth="1"/>
    <col min="15108" max="15360" width="9.140625" style="300"/>
    <col min="15361" max="15361" width="69.7109375" style="300" bestFit="1" customWidth="1"/>
    <col min="15362" max="15362" width="9.140625" style="300"/>
    <col min="15363" max="15363" width="12.42578125" style="300" customWidth="1"/>
    <col min="15364" max="15616" width="9.140625" style="300"/>
    <col min="15617" max="15617" width="69.7109375" style="300" bestFit="1" customWidth="1"/>
    <col min="15618" max="15618" width="9.140625" style="300"/>
    <col min="15619" max="15619" width="12.42578125" style="300" customWidth="1"/>
    <col min="15620" max="15872" width="9.140625" style="300"/>
    <col min="15873" max="15873" width="69.7109375" style="300" bestFit="1" customWidth="1"/>
    <col min="15874" max="15874" width="9.140625" style="300"/>
    <col min="15875" max="15875" width="12.42578125" style="300" customWidth="1"/>
    <col min="15876" max="16128" width="9.140625" style="300"/>
    <col min="16129" max="16129" width="69.7109375" style="300" bestFit="1" customWidth="1"/>
    <col min="16130" max="16130" width="9.140625" style="300"/>
    <col min="16131" max="16131" width="12.42578125" style="300" customWidth="1"/>
    <col min="16132" max="16384" width="9.140625" style="300"/>
  </cols>
  <sheetData>
    <row r="1" spans="1:19" ht="26.25">
      <c r="A1" s="299" t="s">
        <v>1307</v>
      </c>
      <c r="B1" s="299"/>
      <c r="C1" s="299"/>
      <c r="D1" s="299"/>
      <c r="E1" s="299"/>
      <c r="F1" s="299"/>
      <c r="G1" s="299"/>
      <c r="H1" s="299"/>
      <c r="I1" s="299"/>
    </row>
    <row r="2" spans="1:19" ht="26.25">
      <c r="A2" s="301" t="s">
        <v>1308</v>
      </c>
      <c r="B2" s="301"/>
      <c r="C2" s="301"/>
      <c r="D2" s="301"/>
      <c r="E2" s="301"/>
      <c r="F2" s="301"/>
      <c r="G2" s="301"/>
      <c r="H2" s="301"/>
      <c r="I2" s="301"/>
    </row>
    <row r="4" spans="1:19" ht="40.5" customHeight="1">
      <c r="A4" s="302" t="s">
        <v>0</v>
      </c>
      <c r="B4" s="303"/>
      <c r="C4" s="497" t="s">
        <v>1309</v>
      </c>
      <c r="D4" s="498"/>
      <c r="E4" s="498"/>
      <c r="F4" s="498"/>
      <c r="G4" s="499"/>
      <c r="H4" s="303"/>
      <c r="I4" s="303"/>
      <c r="J4" s="304"/>
      <c r="K4" s="304"/>
      <c r="L4" s="304"/>
      <c r="M4" s="304"/>
      <c r="N4" s="304"/>
      <c r="O4" s="304"/>
      <c r="P4" s="304"/>
      <c r="Q4" s="304"/>
      <c r="R4" s="304"/>
      <c r="S4" s="304"/>
    </row>
    <row r="5" spans="1:19">
      <c r="A5" s="305" t="s">
        <v>39</v>
      </c>
      <c r="B5" s="305" t="s">
        <v>40</v>
      </c>
      <c r="C5" s="297"/>
      <c r="D5" s="297"/>
      <c r="E5" s="297"/>
      <c r="F5" s="297"/>
      <c r="G5" s="297"/>
      <c r="H5" s="297"/>
      <c r="I5" s="297"/>
    </row>
    <row r="6" spans="1:19">
      <c r="A6" s="305" t="s">
        <v>41</v>
      </c>
      <c r="B6" s="305" t="s">
        <v>1310</v>
      </c>
      <c r="C6" s="297"/>
      <c r="D6" s="297"/>
      <c r="E6" s="297"/>
      <c r="F6" s="297"/>
      <c r="G6" s="297"/>
      <c r="H6" s="297"/>
      <c r="I6" s="297"/>
    </row>
    <row r="7" spans="1:19">
      <c r="A7" s="305" t="s">
        <v>42</v>
      </c>
      <c r="B7" s="297"/>
      <c r="C7" s="297"/>
      <c r="D7" s="297"/>
      <c r="E7" s="297"/>
      <c r="F7" s="297"/>
      <c r="G7" s="297"/>
      <c r="H7" s="297"/>
      <c r="I7" s="297"/>
    </row>
    <row r="8" spans="1:19">
      <c r="A8" s="305" t="s">
        <v>135</v>
      </c>
      <c r="B8" s="305" t="s">
        <v>1311</v>
      </c>
      <c r="C8" s="297"/>
      <c r="D8" s="297"/>
      <c r="E8" s="297"/>
      <c r="F8" s="297"/>
      <c r="G8" s="297"/>
      <c r="H8" s="297"/>
      <c r="I8" s="297"/>
    </row>
    <row r="9" spans="1:19">
      <c r="A9" s="305" t="s">
        <v>1</v>
      </c>
      <c r="B9" s="297"/>
      <c r="C9" s="305" t="s">
        <v>1312</v>
      </c>
      <c r="D9" s="297"/>
      <c r="E9" s="297"/>
      <c r="F9" s="297"/>
      <c r="G9" s="297"/>
      <c r="H9" s="297"/>
      <c r="I9" s="297"/>
    </row>
    <row r="10" spans="1:19">
      <c r="A10" s="305" t="s">
        <v>44</v>
      </c>
      <c r="B10" s="297"/>
      <c r="C10" s="297"/>
      <c r="D10" s="297"/>
      <c r="E10" s="297"/>
      <c r="F10" s="297"/>
      <c r="G10" s="297"/>
      <c r="H10" s="297"/>
      <c r="I10" s="297"/>
    </row>
    <row r="11" spans="1:19">
      <c r="A11" s="305"/>
      <c r="B11" s="297"/>
      <c r="C11" s="297"/>
      <c r="D11" s="297"/>
      <c r="E11" s="297"/>
      <c r="F11" s="297"/>
      <c r="G11" s="297"/>
      <c r="H11" s="297"/>
      <c r="I11" s="297"/>
    </row>
    <row r="12" spans="1:19">
      <c r="A12" s="500" t="s">
        <v>2</v>
      </c>
      <c r="B12" s="501"/>
      <c r="C12" s="501"/>
      <c r="D12" s="501"/>
      <c r="E12" s="501"/>
      <c r="F12" s="501"/>
      <c r="G12" s="501"/>
      <c r="H12" s="501"/>
      <c r="I12" s="502"/>
    </row>
    <row r="13" spans="1:19">
      <c r="A13" s="305" t="s">
        <v>3</v>
      </c>
      <c r="B13" s="297"/>
      <c r="C13" s="305">
        <v>10</v>
      </c>
      <c r="D13" s="297"/>
      <c r="E13" s="297"/>
      <c r="F13" s="297"/>
      <c r="G13" s="297"/>
      <c r="H13" s="297"/>
      <c r="I13" s="297"/>
    </row>
    <row r="14" spans="1:19">
      <c r="A14" s="305" t="s">
        <v>4</v>
      </c>
      <c r="B14" s="305" t="s">
        <v>23</v>
      </c>
      <c r="C14" s="306">
        <v>706806179</v>
      </c>
      <c r="D14" s="297"/>
      <c r="E14" s="297"/>
      <c r="F14" s="297"/>
      <c r="G14" s="297"/>
      <c r="H14" s="297"/>
      <c r="I14" s="297"/>
    </row>
    <row r="15" spans="1:19">
      <c r="A15" s="305" t="s">
        <v>5</v>
      </c>
      <c r="B15" s="305" t="s">
        <v>23</v>
      </c>
      <c r="C15" s="306">
        <v>153821</v>
      </c>
      <c r="D15" s="297"/>
      <c r="E15" s="297"/>
      <c r="F15" s="297"/>
      <c r="G15" s="297"/>
      <c r="H15" s="297"/>
      <c r="I15" s="297"/>
    </row>
    <row r="16" spans="1:19">
      <c r="A16" s="305" t="s">
        <v>6</v>
      </c>
      <c r="B16" s="305" t="s">
        <v>23</v>
      </c>
      <c r="C16" s="306">
        <v>2263</v>
      </c>
      <c r="D16" s="297"/>
      <c r="E16" s="297"/>
      <c r="F16" s="297"/>
      <c r="G16" s="297"/>
      <c r="H16" s="297"/>
      <c r="I16" s="297"/>
    </row>
    <row r="17" spans="1:9">
      <c r="A17" s="500" t="s">
        <v>926</v>
      </c>
      <c r="B17" s="501"/>
      <c r="C17" s="501"/>
      <c r="D17" s="501"/>
      <c r="E17" s="501"/>
      <c r="F17" s="501"/>
      <c r="G17" s="501"/>
      <c r="H17" s="501"/>
      <c r="I17" s="502"/>
    </row>
    <row r="18" spans="1:9">
      <c r="A18" s="305"/>
      <c r="B18" s="297"/>
      <c r="C18" s="297"/>
      <c r="D18" s="297"/>
      <c r="E18" s="297"/>
      <c r="F18" s="297"/>
      <c r="G18" s="297"/>
      <c r="H18" s="297"/>
      <c r="I18" s="297"/>
    </row>
    <row r="19" spans="1:9">
      <c r="A19" s="305" t="s">
        <v>10</v>
      </c>
      <c r="B19" s="305" t="s">
        <v>927</v>
      </c>
      <c r="C19" s="305">
        <v>534</v>
      </c>
      <c r="D19" s="305" t="s">
        <v>929</v>
      </c>
      <c r="E19" s="305">
        <v>50</v>
      </c>
      <c r="F19" s="305" t="s">
        <v>930</v>
      </c>
      <c r="G19" s="305">
        <v>0</v>
      </c>
      <c r="H19" s="297"/>
      <c r="I19" s="297"/>
    </row>
    <row r="20" spans="1:9">
      <c r="A20" s="305"/>
      <c r="B20" s="297"/>
      <c r="C20" s="297"/>
      <c r="D20" s="297"/>
      <c r="E20" s="297"/>
      <c r="F20" s="297"/>
      <c r="G20" s="297"/>
      <c r="H20" s="297"/>
      <c r="I20" s="297"/>
    </row>
    <row r="21" spans="1:9">
      <c r="A21" s="302" t="s">
        <v>13</v>
      </c>
      <c r="B21" s="302" t="s">
        <v>14</v>
      </c>
      <c r="C21" s="302" t="s">
        <v>15</v>
      </c>
      <c r="D21" s="302" t="s">
        <v>16</v>
      </c>
      <c r="E21" s="302" t="s">
        <v>17</v>
      </c>
      <c r="F21" s="302" t="s">
        <v>18</v>
      </c>
      <c r="G21" s="302" t="s">
        <v>19</v>
      </c>
      <c r="H21" s="302" t="s">
        <v>20</v>
      </c>
      <c r="I21" s="302" t="s">
        <v>21</v>
      </c>
    </row>
    <row r="22" spans="1:9">
      <c r="A22" s="305" t="s">
        <v>1283</v>
      </c>
      <c r="B22" s="305">
        <v>1.1220000000000001</v>
      </c>
      <c r="C22" s="305">
        <v>2.5630000000000002</v>
      </c>
      <c r="D22" s="305">
        <v>3.863</v>
      </c>
      <c r="E22" s="305">
        <v>1.1759999999999999</v>
      </c>
      <c r="F22" s="305">
        <v>3.726</v>
      </c>
      <c r="G22" s="305">
        <v>60</v>
      </c>
      <c r="H22" s="305">
        <v>0</v>
      </c>
      <c r="I22" s="305">
        <v>0</v>
      </c>
    </row>
    <row r="23" spans="1:9">
      <c r="A23" s="305" t="s">
        <v>1286</v>
      </c>
      <c r="B23" s="305">
        <v>3.6669999999999998</v>
      </c>
      <c r="C23" s="305">
        <v>4.2880000000000003</v>
      </c>
      <c r="D23" s="305">
        <v>6.758</v>
      </c>
      <c r="E23" s="305">
        <v>0.752</v>
      </c>
      <c r="F23" s="305">
        <v>4.9649999999999999</v>
      </c>
      <c r="G23" s="305">
        <v>30</v>
      </c>
      <c r="H23" s="305">
        <v>0</v>
      </c>
      <c r="I23" s="305">
        <v>0</v>
      </c>
    </row>
    <row r="24" spans="1:9">
      <c r="A24" s="305" t="s">
        <v>1287</v>
      </c>
      <c r="B24" s="305">
        <v>1.4219999999999999</v>
      </c>
      <c r="C24" s="305">
        <v>1.643</v>
      </c>
      <c r="D24" s="305">
        <v>2.8420000000000001</v>
      </c>
      <c r="E24" s="305">
        <v>0.23599999999999999</v>
      </c>
      <c r="F24" s="305">
        <v>1.6930000000000001</v>
      </c>
      <c r="G24" s="305">
        <v>30</v>
      </c>
      <c r="H24" s="305">
        <v>0</v>
      </c>
      <c r="I24" s="305">
        <v>0</v>
      </c>
    </row>
    <row r="25" spans="1:9">
      <c r="A25" s="305" t="s">
        <v>1288</v>
      </c>
      <c r="B25" s="305">
        <v>0.59399999999999997</v>
      </c>
      <c r="C25" s="305">
        <v>0.64300000000000002</v>
      </c>
      <c r="D25" s="305">
        <v>0.70299999999999996</v>
      </c>
      <c r="E25" s="305">
        <v>2.5999999999999999E-2</v>
      </c>
      <c r="F25" s="305">
        <v>0.67200000000000004</v>
      </c>
      <c r="G25" s="305">
        <v>30</v>
      </c>
      <c r="H25" s="305">
        <v>0</v>
      </c>
      <c r="I25" s="305">
        <v>0</v>
      </c>
    </row>
    <row r="26" spans="1:9">
      <c r="A26" s="305" t="s">
        <v>1289</v>
      </c>
      <c r="B26" s="305">
        <v>0.55800000000000005</v>
      </c>
      <c r="C26" s="305">
        <v>0.60799999999999998</v>
      </c>
      <c r="D26" s="305">
        <v>0.64200000000000002</v>
      </c>
      <c r="E26" s="305">
        <v>1.9E-2</v>
      </c>
      <c r="F26" s="305">
        <v>0.625</v>
      </c>
      <c r="G26" s="305">
        <v>30</v>
      </c>
      <c r="H26" s="305">
        <v>0</v>
      </c>
      <c r="I26" s="305">
        <v>0</v>
      </c>
    </row>
    <row r="27" spans="1:9">
      <c r="A27" s="305" t="s">
        <v>1290</v>
      </c>
      <c r="B27" s="305">
        <v>0.55300000000000005</v>
      </c>
      <c r="C27" s="305">
        <v>0.59199999999999997</v>
      </c>
      <c r="D27" s="305">
        <v>0.623</v>
      </c>
      <c r="E27" s="305">
        <v>1.7999999999999999E-2</v>
      </c>
      <c r="F27" s="305">
        <v>0.60799999999999998</v>
      </c>
      <c r="G27" s="305">
        <v>30</v>
      </c>
      <c r="H27" s="305">
        <v>0</v>
      </c>
      <c r="I27" s="305">
        <v>0</v>
      </c>
    </row>
    <row r="28" spans="1:9">
      <c r="A28" s="305" t="s">
        <v>1291</v>
      </c>
      <c r="B28" s="305">
        <v>0.55800000000000005</v>
      </c>
      <c r="C28" s="305">
        <v>0.58699999999999997</v>
      </c>
      <c r="D28" s="305">
        <v>0.60799999999999998</v>
      </c>
      <c r="E28" s="305">
        <v>1.4999999999999999E-2</v>
      </c>
      <c r="F28" s="305">
        <v>0.60599999999999998</v>
      </c>
      <c r="G28" s="305">
        <v>20</v>
      </c>
      <c r="H28" s="305">
        <v>10</v>
      </c>
      <c r="I28" s="305">
        <v>0</v>
      </c>
    </row>
    <row r="29" spans="1:9">
      <c r="A29" s="305" t="s">
        <v>1292</v>
      </c>
      <c r="B29" s="305">
        <v>1.077</v>
      </c>
      <c r="C29" s="305">
        <v>1.1080000000000001</v>
      </c>
      <c r="D29" s="305">
        <v>1.133</v>
      </c>
      <c r="E29" s="305">
        <v>1.7000000000000001E-2</v>
      </c>
      <c r="F29" s="305">
        <v>1.129</v>
      </c>
      <c r="G29" s="305">
        <v>20</v>
      </c>
      <c r="H29" s="305">
        <v>0</v>
      </c>
      <c r="I29" s="305">
        <v>0</v>
      </c>
    </row>
    <row r="30" spans="1:9">
      <c r="A30" s="305" t="s">
        <v>1293</v>
      </c>
      <c r="B30" s="305">
        <v>0.55100000000000005</v>
      </c>
      <c r="C30" s="305">
        <v>0.64100000000000001</v>
      </c>
      <c r="D30" s="305">
        <v>0.78400000000000003</v>
      </c>
      <c r="E30" s="305">
        <v>7.6999999999999999E-2</v>
      </c>
      <c r="F30" s="305">
        <v>0.72899999999999998</v>
      </c>
      <c r="G30" s="305">
        <v>20</v>
      </c>
      <c r="H30" s="305">
        <v>0</v>
      </c>
      <c r="I30" s="305">
        <v>0</v>
      </c>
    </row>
    <row r="31" spans="1:9">
      <c r="A31" s="305" t="s">
        <v>1294</v>
      </c>
      <c r="B31" s="305">
        <v>0.54900000000000004</v>
      </c>
      <c r="C31" s="305">
        <v>0.622</v>
      </c>
      <c r="D31" s="305">
        <v>0.68799999999999994</v>
      </c>
      <c r="E31" s="305">
        <v>4.5999999999999999E-2</v>
      </c>
      <c r="F31" s="305">
        <v>0.68100000000000005</v>
      </c>
      <c r="G31" s="305">
        <v>20</v>
      </c>
      <c r="H31" s="305">
        <v>0</v>
      </c>
      <c r="I31" s="305">
        <v>0</v>
      </c>
    </row>
    <row r="32" spans="1:9">
      <c r="A32" s="305" t="s">
        <v>1295</v>
      </c>
      <c r="B32" s="305">
        <v>1.641</v>
      </c>
      <c r="C32" s="305">
        <v>2.1659999999999999</v>
      </c>
      <c r="D32" s="305">
        <v>5.2220000000000004</v>
      </c>
      <c r="E32" s="305">
        <v>0.75</v>
      </c>
      <c r="F32" s="305">
        <v>2.387</v>
      </c>
      <c r="G32" s="305">
        <v>20</v>
      </c>
      <c r="H32" s="305">
        <v>0</v>
      </c>
      <c r="I32" s="305">
        <v>0</v>
      </c>
    </row>
    <row r="33" spans="1:9">
      <c r="A33" s="305" t="s">
        <v>1296</v>
      </c>
      <c r="B33" s="305">
        <v>2.7E-2</v>
      </c>
      <c r="C33" s="305">
        <v>3.7999999999999999E-2</v>
      </c>
      <c r="D33" s="305">
        <v>5.8000000000000003E-2</v>
      </c>
      <c r="E33" s="305">
        <v>8.9999999999999993E-3</v>
      </c>
      <c r="F33" s="305">
        <v>5.5E-2</v>
      </c>
      <c r="G33" s="305">
        <v>20</v>
      </c>
      <c r="H33" s="305">
        <v>0</v>
      </c>
      <c r="I33" s="305">
        <v>0</v>
      </c>
    </row>
    <row r="34" spans="1:9">
      <c r="A34" s="305" t="s">
        <v>1297</v>
      </c>
      <c r="B34" s="305">
        <v>1.452</v>
      </c>
      <c r="C34" s="305">
        <v>1.6160000000000001</v>
      </c>
      <c r="D34" s="305">
        <v>1.8049999999999999</v>
      </c>
      <c r="E34" s="305">
        <v>0.10299999999999999</v>
      </c>
      <c r="F34" s="305">
        <v>1.734</v>
      </c>
      <c r="G34" s="305">
        <v>20</v>
      </c>
      <c r="H34" s="305">
        <v>0</v>
      </c>
      <c r="I34" s="305">
        <v>0</v>
      </c>
    </row>
    <row r="35" spans="1:9">
      <c r="A35" s="305" t="s">
        <v>1298</v>
      </c>
      <c r="B35" s="305">
        <v>1.365</v>
      </c>
      <c r="C35" s="305">
        <v>1.5760000000000001</v>
      </c>
      <c r="D35" s="305">
        <v>2.7469999999999999</v>
      </c>
      <c r="E35" s="305">
        <v>0.27800000000000002</v>
      </c>
      <c r="F35" s="305">
        <v>1.6220000000000001</v>
      </c>
      <c r="G35" s="305">
        <v>20</v>
      </c>
      <c r="H35" s="305">
        <v>0</v>
      </c>
      <c r="I35" s="305">
        <v>0</v>
      </c>
    </row>
    <row r="36" spans="1:9">
      <c r="A36" s="305" t="s">
        <v>1299</v>
      </c>
      <c r="B36" s="305">
        <v>1.7929999999999999</v>
      </c>
      <c r="C36" s="305">
        <v>2.0289999999999999</v>
      </c>
      <c r="D36" s="305">
        <v>2.8530000000000002</v>
      </c>
      <c r="E36" s="305">
        <v>0.219</v>
      </c>
      <c r="F36" s="305">
        <v>2.173</v>
      </c>
      <c r="G36" s="305">
        <v>20</v>
      </c>
      <c r="H36" s="305">
        <v>0</v>
      </c>
      <c r="I36" s="305">
        <v>0</v>
      </c>
    </row>
    <row r="37" spans="1:9">
      <c r="A37" s="305" t="s">
        <v>1300</v>
      </c>
      <c r="B37" s="305">
        <v>1.3360000000000001</v>
      </c>
      <c r="C37" s="305">
        <v>1.512</v>
      </c>
      <c r="D37" s="305">
        <v>1.65</v>
      </c>
      <c r="E37" s="305">
        <v>9.9000000000000005E-2</v>
      </c>
      <c r="F37" s="305">
        <v>1.639</v>
      </c>
      <c r="G37" s="305">
        <v>20</v>
      </c>
      <c r="H37" s="305">
        <v>0</v>
      </c>
      <c r="I37" s="305">
        <v>0</v>
      </c>
    </row>
    <row r="38" spans="1:9">
      <c r="A38" s="305" t="s">
        <v>1301</v>
      </c>
      <c r="B38" s="305">
        <v>0.19500000000000001</v>
      </c>
      <c r="C38" s="305">
        <v>0.27300000000000002</v>
      </c>
      <c r="D38" s="305">
        <v>0.40899999999999997</v>
      </c>
      <c r="E38" s="305">
        <v>6.2E-2</v>
      </c>
      <c r="F38" s="305">
        <v>0.35199999999999998</v>
      </c>
      <c r="G38" s="305">
        <v>20</v>
      </c>
      <c r="H38" s="305">
        <v>0</v>
      </c>
      <c r="I38" s="305">
        <v>0</v>
      </c>
    </row>
    <row r="39" spans="1:9">
      <c r="A39" s="305" t="s">
        <v>1302</v>
      </c>
      <c r="B39" s="305">
        <v>1.3140000000000001</v>
      </c>
      <c r="C39" s="305">
        <v>1.474</v>
      </c>
      <c r="D39" s="305">
        <v>1.667</v>
      </c>
      <c r="E39" s="305">
        <v>9.8000000000000004E-2</v>
      </c>
      <c r="F39" s="305">
        <v>1.5760000000000001</v>
      </c>
      <c r="G39" s="305">
        <v>20</v>
      </c>
      <c r="H39" s="305">
        <v>0</v>
      </c>
      <c r="I39" s="305">
        <v>0</v>
      </c>
    </row>
    <row r="40" spans="1:9">
      <c r="A40" s="305" t="s">
        <v>1303</v>
      </c>
      <c r="B40" s="305">
        <v>0.27800000000000002</v>
      </c>
      <c r="C40" s="305">
        <v>0.35299999999999998</v>
      </c>
      <c r="D40" s="305">
        <v>0.41799999999999998</v>
      </c>
      <c r="E40" s="305">
        <v>4.2999999999999997E-2</v>
      </c>
      <c r="F40" s="305">
        <v>0.39200000000000002</v>
      </c>
      <c r="G40" s="305">
        <v>20</v>
      </c>
      <c r="H40" s="305">
        <v>0</v>
      </c>
      <c r="I40" s="305">
        <v>0</v>
      </c>
    </row>
    <row r="41" spans="1:9">
      <c r="A41" s="305" t="s">
        <v>1304</v>
      </c>
      <c r="B41" s="305">
        <v>1.6619999999999999</v>
      </c>
      <c r="C41" s="305">
        <v>1.9490000000000001</v>
      </c>
      <c r="D41" s="305">
        <v>2.3050000000000002</v>
      </c>
      <c r="E41" s="305">
        <v>0.16</v>
      </c>
      <c r="F41" s="305">
        <v>2.1320000000000001</v>
      </c>
      <c r="G41" s="305">
        <v>20</v>
      </c>
      <c r="H41" s="305">
        <v>0</v>
      </c>
      <c r="I41" s="305">
        <v>0</v>
      </c>
    </row>
    <row r="42" spans="1:9">
      <c r="A42" s="305" t="s">
        <v>1305</v>
      </c>
      <c r="B42" s="305">
        <v>3.6999999999999998E-2</v>
      </c>
      <c r="C42" s="305">
        <v>5.5E-2</v>
      </c>
      <c r="D42" s="305">
        <v>0.13100000000000001</v>
      </c>
      <c r="E42" s="305">
        <v>1.9E-2</v>
      </c>
      <c r="F42" s="305">
        <v>6.2E-2</v>
      </c>
      <c r="G42" s="305">
        <v>20</v>
      </c>
      <c r="H42" s="305">
        <v>0</v>
      </c>
      <c r="I42" s="305">
        <v>0</v>
      </c>
    </row>
    <row r="43" spans="1:9">
      <c r="A43" s="305" t="s">
        <v>1306</v>
      </c>
      <c r="B43" s="305">
        <v>2.5819999999999999</v>
      </c>
      <c r="C43" s="305">
        <v>2.9769999999999999</v>
      </c>
      <c r="D43" s="305">
        <v>3.4369999999999998</v>
      </c>
      <c r="E43" s="305">
        <v>0.29699999999999999</v>
      </c>
      <c r="F43" s="305">
        <v>3.3119999999999998</v>
      </c>
      <c r="G43" s="305">
        <v>20</v>
      </c>
      <c r="H43" s="305">
        <v>0</v>
      </c>
      <c r="I43" s="305">
        <v>0</v>
      </c>
    </row>
    <row r="44" spans="1:9" ht="21">
      <c r="A44" s="307" t="s">
        <v>170</v>
      </c>
      <c r="B44" s="308">
        <f>SUM(B22:B43)</f>
        <v>24.332999999999995</v>
      </c>
      <c r="C44" s="308">
        <f t="shared" ref="C44:I44" si="0">SUM(C22:C43)</f>
        <v>29.313000000000009</v>
      </c>
      <c r="D44" s="308">
        <f t="shared" si="0"/>
        <v>41.345999999999997</v>
      </c>
      <c r="E44" s="308">
        <f t="shared" si="0"/>
        <v>4.5189999999999992</v>
      </c>
      <c r="F44" s="308">
        <f t="shared" si="0"/>
        <v>32.870000000000005</v>
      </c>
      <c r="G44" s="308">
        <f t="shared" si="0"/>
        <v>530</v>
      </c>
      <c r="H44" s="308">
        <f t="shared" si="0"/>
        <v>10</v>
      </c>
      <c r="I44" s="308">
        <f t="shared" si="0"/>
        <v>0</v>
      </c>
    </row>
    <row r="45" spans="1:9">
      <c r="A45" s="503" t="s">
        <v>24</v>
      </c>
      <c r="B45" s="504"/>
      <c r="C45" s="505"/>
    </row>
    <row r="46" spans="1:9">
      <c r="A46" s="305" t="s">
        <v>25</v>
      </c>
      <c r="B46" s="305" t="s">
        <v>26</v>
      </c>
      <c r="C46" s="305" t="s">
        <v>27</v>
      </c>
    </row>
    <row r="47" spans="1:9">
      <c r="A47" s="305" t="s">
        <v>28</v>
      </c>
      <c r="B47" s="306">
        <v>1533</v>
      </c>
      <c r="C47" s="305">
        <v>0.33400000000000002</v>
      </c>
    </row>
    <row r="48" spans="1:9">
      <c r="A48" s="305" t="s">
        <v>29</v>
      </c>
      <c r="B48" s="305">
        <v>650</v>
      </c>
      <c r="C48" s="305">
        <v>0.14099999999999999</v>
      </c>
    </row>
    <row r="49" spans="1:7">
      <c r="A49" s="305" t="s">
        <v>321</v>
      </c>
      <c r="B49" s="305">
        <v>80</v>
      </c>
      <c r="C49" s="305">
        <v>1.7000000000000001E-2</v>
      </c>
    </row>
    <row r="52" spans="1:7">
      <c r="A52" s="496" t="s">
        <v>1313</v>
      </c>
      <c r="B52" s="496"/>
      <c r="C52" s="496"/>
      <c r="D52" s="496"/>
      <c r="E52" s="496"/>
      <c r="F52" s="496"/>
      <c r="G52" s="496"/>
    </row>
    <row r="76" spans="1:6">
      <c r="A76" s="496" t="s">
        <v>1314</v>
      </c>
      <c r="B76" s="496"/>
      <c r="C76" s="496"/>
      <c r="D76" s="496"/>
      <c r="E76" s="496"/>
      <c r="F76" s="496"/>
    </row>
    <row r="101" spans="1:8">
      <c r="A101" s="496" t="s">
        <v>1315</v>
      </c>
      <c r="B101" s="496"/>
      <c r="C101" s="496"/>
      <c r="D101" s="496"/>
      <c r="E101" s="496"/>
      <c r="F101" s="496"/>
      <c r="G101" s="496"/>
      <c r="H101" s="496"/>
    </row>
  </sheetData>
  <mergeCells count="7">
    <mergeCell ref="A101:H101"/>
    <mergeCell ref="C4:G4"/>
    <mergeCell ref="A12:I12"/>
    <mergeCell ref="A17:I17"/>
    <mergeCell ref="A45:C45"/>
    <mergeCell ref="A52:G52"/>
    <mergeCell ref="A76:F76"/>
  </mergeCells>
  <pageMargins left="0.75" right="0.75" top="1" bottom="1" header="0.5" footer="0.5"/>
  <pageSetup orientation="portrait" r:id="rId1"/>
  <headerFooter alignWithMargins="0">
    <oddHeader>&amp;A</oddHeader>
    <oddFooter>Page &amp;P</oddFooter>
  </headerFooter>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8"/>
  <sheetViews>
    <sheetView showGridLines="0" topLeftCell="A13" zoomScale="80" zoomScaleNormal="80" workbookViewId="0">
      <selection activeCell="D35" sqref="D35"/>
    </sheetView>
  </sheetViews>
  <sheetFormatPr defaultRowHeight="12.75"/>
  <cols>
    <col min="1" max="1" width="69.7109375" style="119" bestFit="1" customWidth="1"/>
    <col min="2" max="2" width="0" style="119" hidden="1" customWidth="1"/>
    <col min="3" max="256" width="9.140625" style="119"/>
    <col min="257" max="257" width="69.7109375" style="119" bestFit="1" customWidth="1"/>
    <col min="258" max="258" width="0" style="119" hidden="1" customWidth="1"/>
    <col min="259" max="512" width="9.140625" style="119"/>
    <col min="513" max="513" width="69.7109375" style="119" bestFit="1" customWidth="1"/>
    <col min="514" max="514" width="0" style="119" hidden="1" customWidth="1"/>
    <col min="515" max="768" width="9.140625" style="119"/>
    <col min="769" max="769" width="69.7109375" style="119" bestFit="1" customWidth="1"/>
    <col min="770" max="770" width="0" style="119" hidden="1" customWidth="1"/>
    <col min="771" max="1024" width="9.140625" style="119"/>
    <col min="1025" max="1025" width="69.7109375" style="119" bestFit="1" customWidth="1"/>
    <col min="1026" max="1026" width="0" style="119" hidden="1" customWidth="1"/>
    <col min="1027" max="1280" width="9.140625" style="119"/>
    <col min="1281" max="1281" width="69.7109375" style="119" bestFit="1" customWidth="1"/>
    <col min="1282" max="1282" width="0" style="119" hidden="1" customWidth="1"/>
    <col min="1283" max="1536" width="9.140625" style="119"/>
    <col min="1537" max="1537" width="69.7109375" style="119" bestFit="1" customWidth="1"/>
    <col min="1538" max="1538" width="0" style="119" hidden="1" customWidth="1"/>
    <col min="1539" max="1792" width="9.140625" style="119"/>
    <col min="1793" max="1793" width="69.7109375" style="119" bestFit="1" customWidth="1"/>
    <col min="1794" max="1794" width="0" style="119" hidden="1" customWidth="1"/>
    <col min="1795" max="2048" width="9.140625" style="119"/>
    <col min="2049" max="2049" width="69.7109375" style="119" bestFit="1" customWidth="1"/>
    <col min="2050" max="2050" width="0" style="119" hidden="1" customWidth="1"/>
    <col min="2051" max="2304" width="9.140625" style="119"/>
    <col min="2305" max="2305" width="69.7109375" style="119" bestFit="1" customWidth="1"/>
    <col min="2306" max="2306" width="0" style="119" hidden="1" customWidth="1"/>
    <col min="2307" max="2560" width="9.140625" style="119"/>
    <col min="2561" max="2561" width="69.7109375" style="119" bestFit="1" customWidth="1"/>
    <col min="2562" max="2562" width="0" style="119" hidden="1" customWidth="1"/>
    <col min="2563" max="2816" width="9.140625" style="119"/>
    <col min="2817" max="2817" width="69.7109375" style="119" bestFit="1" customWidth="1"/>
    <col min="2818" max="2818" width="0" style="119" hidden="1" customWidth="1"/>
    <col min="2819" max="3072" width="9.140625" style="119"/>
    <col min="3073" max="3073" width="69.7109375" style="119" bestFit="1" customWidth="1"/>
    <col min="3074" max="3074" width="0" style="119" hidden="1" customWidth="1"/>
    <col min="3075" max="3328" width="9.140625" style="119"/>
    <col min="3329" max="3329" width="69.7109375" style="119" bestFit="1" customWidth="1"/>
    <col min="3330" max="3330" width="0" style="119" hidden="1" customWidth="1"/>
    <col min="3331" max="3584" width="9.140625" style="119"/>
    <col min="3585" max="3585" width="69.7109375" style="119" bestFit="1" customWidth="1"/>
    <col min="3586" max="3586" width="0" style="119" hidden="1" customWidth="1"/>
    <col min="3587" max="3840" width="9.140625" style="119"/>
    <col min="3841" max="3841" width="69.7109375" style="119" bestFit="1" customWidth="1"/>
    <col min="3842" max="3842" width="0" style="119" hidden="1" customWidth="1"/>
    <col min="3843" max="4096" width="9.140625" style="119"/>
    <col min="4097" max="4097" width="69.7109375" style="119" bestFit="1" customWidth="1"/>
    <col min="4098" max="4098" width="0" style="119" hidden="1" customWidth="1"/>
    <col min="4099" max="4352" width="9.140625" style="119"/>
    <col min="4353" max="4353" width="69.7109375" style="119" bestFit="1" customWidth="1"/>
    <col min="4354" max="4354" width="0" style="119" hidden="1" customWidth="1"/>
    <col min="4355" max="4608" width="9.140625" style="119"/>
    <col min="4609" max="4609" width="69.7109375" style="119" bestFit="1" customWidth="1"/>
    <col min="4610" max="4610" width="0" style="119" hidden="1" customWidth="1"/>
    <col min="4611" max="4864" width="9.140625" style="119"/>
    <col min="4865" max="4865" width="69.7109375" style="119" bestFit="1" customWidth="1"/>
    <col min="4866" max="4866" width="0" style="119" hidden="1" customWidth="1"/>
    <col min="4867" max="5120" width="9.140625" style="119"/>
    <col min="5121" max="5121" width="69.7109375" style="119" bestFit="1" customWidth="1"/>
    <col min="5122" max="5122" width="0" style="119" hidden="1" customWidth="1"/>
    <col min="5123" max="5376" width="9.140625" style="119"/>
    <col min="5377" max="5377" width="69.7109375" style="119" bestFit="1" customWidth="1"/>
    <col min="5378" max="5378" width="0" style="119" hidden="1" customWidth="1"/>
    <col min="5379" max="5632" width="9.140625" style="119"/>
    <col min="5633" max="5633" width="69.7109375" style="119" bestFit="1" customWidth="1"/>
    <col min="5634" max="5634" width="0" style="119" hidden="1" customWidth="1"/>
    <col min="5635" max="5888" width="9.140625" style="119"/>
    <col min="5889" max="5889" width="69.7109375" style="119" bestFit="1" customWidth="1"/>
    <col min="5890" max="5890" width="0" style="119" hidden="1" customWidth="1"/>
    <col min="5891" max="6144" width="9.140625" style="119"/>
    <col min="6145" max="6145" width="69.7109375" style="119" bestFit="1" customWidth="1"/>
    <col min="6146" max="6146" width="0" style="119" hidden="1" customWidth="1"/>
    <col min="6147" max="6400" width="9.140625" style="119"/>
    <col min="6401" max="6401" width="69.7109375" style="119" bestFit="1" customWidth="1"/>
    <col min="6402" max="6402" width="0" style="119" hidden="1" customWidth="1"/>
    <col min="6403" max="6656" width="9.140625" style="119"/>
    <col min="6657" max="6657" width="69.7109375" style="119" bestFit="1" customWidth="1"/>
    <col min="6658" max="6658" width="0" style="119" hidden="1" customWidth="1"/>
    <col min="6659" max="6912" width="9.140625" style="119"/>
    <col min="6913" max="6913" width="69.7109375" style="119" bestFit="1" customWidth="1"/>
    <col min="6914" max="6914" width="0" style="119" hidden="1" customWidth="1"/>
    <col min="6915" max="7168" width="9.140625" style="119"/>
    <col min="7169" max="7169" width="69.7109375" style="119" bestFit="1" customWidth="1"/>
    <col min="7170" max="7170" width="0" style="119" hidden="1" customWidth="1"/>
    <col min="7171" max="7424" width="9.140625" style="119"/>
    <col min="7425" max="7425" width="69.7109375" style="119" bestFit="1" customWidth="1"/>
    <col min="7426" max="7426" width="0" style="119" hidden="1" customWidth="1"/>
    <col min="7427" max="7680" width="9.140625" style="119"/>
    <col min="7681" max="7681" width="69.7109375" style="119" bestFit="1" customWidth="1"/>
    <col min="7682" max="7682" width="0" style="119" hidden="1" customWidth="1"/>
    <col min="7683" max="7936" width="9.140625" style="119"/>
    <col min="7937" max="7937" width="69.7109375" style="119" bestFit="1" customWidth="1"/>
    <col min="7938" max="7938" width="0" style="119" hidden="1" customWidth="1"/>
    <col min="7939" max="8192" width="9.140625" style="119"/>
    <col min="8193" max="8193" width="69.7109375" style="119" bestFit="1" customWidth="1"/>
    <col min="8194" max="8194" width="0" style="119" hidden="1" customWidth="1"/>
    <col min="8195" max="8448" width="9.140625" style="119"/>
    <col min="8449" max="8449" width="69.7109375" style="119" bestFit="1" customWidth="1"/>
    <col min="8450" max="8450" width="0" style="119" hidden="1" customWidth="1"/>
    <col min="8451" max="8704" width="9.140625" style="119"/>
    <col min="8705" max="8705" width="69.7109375" style="119" bestFit="1" customWidth="1"/>
    <col min="8706" max="8706" width="0" style="119" hidden="1" customWidth="1"/>
    <col min="8707" max="8960" width="9.140625" style="119"/>
    <col min="8961" max="8961" width="69.7109375" style="119" bestFit="1" customWidth="1"/>
    <col min="8962" max="8962" width="0" style="119" hidden="1" customWidth="1"/>
    <col min="8963" max="9216" width="9.140625" style="119"/>
    <col min="9217" max="9217" width="69.7109375" style="119" bestFit="1" customWidth="1"/>
    <col min="9218" max="9218" width="0" style="119" hidden="1" customWidth="1"/>
    <col min="9219" max="9472" width="9.140625" style="119"/>
    <col min="9473" max="9473" width="69.7109375" style="119" bestFit="1" customWidth="1"/>
    <col min="9474" max="9474" width="0" style="119" hidden="1" customWidth="1"/>
    <col min="9475" max="9728" width="9.140625" style="119"/>
    <col min="9729" max="9729" width="69.7109375" style="119" bestFit="1" customWidth="1"/>
    <col min="9730" max="9730" width="0" style="119" hidden="1" customWidth="1"/>
    <col min="9731" max="9984" width="9.140625" style="119"/>
    <col min="9985" max="9985" width="69.7109375" style="119" bestFit="1" customWidth="1"/>
    <col min="9986" max="9986" width="0" style="119" hidden="1" customWidth="1"/>
    <col min="9987" max="10240" width="9.140625" style="119"/>
    <col min="10241" max="10241" width="69.7109375" style="119" bestFit="1" customWidth="1"/>
    <col min="10242" max="10242" width="0" style="119" hidden="1" customWidth="1"/>
    <col min="10243" max="10496" width="9.140625" style="119"/>
    <col min="10497" max="10497" width="69.7109375" style="119" bestFit="1" customWidth="1"/>
    <col min="10498" max="10498" width="0" style="119" hidden="1" customWidth="1"/>
    <col min="10499" max="10752" width="9.140625" style="119"/>
    <col min="10753" max="10753" width="69.7109375" style="119" bestFit="1" customWidth="1"/>
    <col min="10754" max="10754" width="0" style="119" hidden="1" customWidth="1"/>
    <col min="10755" max="11008" width="9.140625" style="119"/>
    <col min="11009" max="11009" width="69.7109375" style="119" bestFit="1" customWidth="1"/>
    <col min="11010" max="11010" width="0" style="119" hidden="1" customWidth="1"/>
    <col min="11011" max="11264" width="9.140625" style="119"/>
    <col min="11265" max="11265" width="69.7109375" style="119" bestFit="1" customWidth="1"/>
    <col min="11266" max="11266" width="0" style="119" hidden="1" customWidth="1"/>
    <col min="11267" max="11520" width="9.140625" style="119"/>
    <col min="11521" max="11521" width="69.7109375" style="119" bestFit="1" customWidth="1"/>
    <col min="11522" max="11522" width="0" style="119" hidden="1" customWidth="1"/>
    <col min="11523" max="11776" width="9.140625" style="119"/>
    <col min="11777" max="11777" width="69.7109375" style="119" bestFit="1" customWidth="1"/>
    <col min="11778" max="11778" width="0" style="119" hidden="1" customWidth="1"/>
    <col min="11779" max="12032" width="9.140625" style="119"/>
    <col min="12033" max="12033" width="69.7109375" style="119" bestFit="1" customWidth="1"/>
    <col min="12034" max="12034" width="0" style="119" hidden="1" customWidth="1"/>
    <col min="12035" max="12288" width="9.140625" style="119"/>
    <col min="12289" max="12289" width="69.7109375" style="119" bestFit="1" customWidth="1"/>
    <col min="12290" max="12290" width="0" style="119" hidden="1" customWidth="1"/>
    <col min="12291" max="12544" width="9.140625" style="119"/>
    <col min="12545" max="12545" width="69.7109375" style="119" bestFit="1" customWidth="1"/>
    <col min="12546" max="12546" width="0" style="119" hidden="1" customWidth="1"/>
    <col min="12547" max="12800" width="9.140625" style="119"/>
    <col min="12801" max="12801" width="69.7109375" style="119" bestFit="1" customWidth="1"/>
    <col min="12802" max="12802" width="0" style="119" hidden="1" customWidth="1"/>
    <col min="12803" max="13056" width="9.140625" style="119"/>
    <col min="13057" max="13057" width="69.7109375" style="119" bestFit="1" customWidth="1"/>
    <col min="13058" max="13058" width="0" style="119" hidden="1" customWidth="1"/>
    <col min="13059" max="13312" width="9.140625" style="119"/>
    <col min="13313" max="13313" width="69.7109375" style="119" bestFit="1" customWidth="1"/>
    <col min="13314" max="13314" width="0" style="119" hidden="1" customWidth="1"/>
    <col min="13315" max="13568" width="9.140625" style="119"/>
    <col min="13569" max="13569" width="69.7109375" style="119" bestFit="1" customWidth="1"/>
    <col min="13570" max="13570" width="0" style="119" hidden="1" customWidth="1"/>
    <col min="13571" max="13824" width="9.140625" style="119"/>
    <col min="13825" max="13825" width="69.7109375" style="119" bestFit="1" customWidth="1"/>
    <col min="13826" max="13826" width="0" style="119" hidden="1" customWidth="1"/>
    <col min="13827" max="14080" width="9.140625" style="119"/>
    <col min="14081" max="14081" width="69.7109375" style="119" bestFit="1" customWidth="1"/>
    <col min="14082" max="14082" width="0" style="119" hidden="1" customWidth="1"/>
    <col min="14083" max="14336" width="9.140625" style="119"/>
    <col min="14337" max="14337" width="69.7109375" style="119" bestFit="1" customWidth="1"/>
    <col min="14338" max="14338" width="0" style="119" hidden="1" customWidth="1"/>
    <col min="14339" max="14592" width="9.140625" style="119"/>
    <col min="14593" max="14593" width="69.7109375" style="119" bestFit="1" customWidth="1"/>
    <col min="14594" max="14594" width="0" style="119" hidden="1" customWidth="1"/>
    <col min="14595" max="14848" width="9.140625" style="119"/>
    <col min="14849" max="14849" width="69.7109375" style="119" bestFit="1" customWidth="1"/>
    <col min="14850" max="14850" width="0" style="119" hidden="1" customWidth="1"/>
    <col min="14851" max="15104" width="9.140625" style="119"/>
    <col min="15105" max="15105" width="69.7109375" style="119" bestFit="1" customWidth="1"/>
    <col min="15106" max="15106" width="0" style="119" hidden="1" customWidth="1"/>
    <col min="15107" max="15360" width="9.140625" style="119"/>
    <col min="15361" max="15361" width="69.7109375" style="119" bestFit="1" customWidth="1"/>
    <col min="15362" max="15362" width="0" style="119" hidden="1" customWidth="1"/>
    <col min="15363" max="15616" width="9.140625" style="119"/>
    <col min="15617" max="15617" width="69.7109375" style="119" bestFit="1" customWidth="1"/>
    <col min="15618" max="15618" width="0" style="119" hidden="1" customWidth="1"/>
    <col min="15619" max="15872" width="9.140625" style="119"/>
    <col min="15873" max="15873" width="69.7109375" style="119" bestFit="1" customWidth="1"/>
    <col min="15874" max="15874" width="0" style="119" hidden="1" customWidth="1"/>
    <col min="15875" max="16128" width="9.140625" style="119"/>
    <col min="16129" max="16129" width="69.7109375" style="119" bestFit="1" customWidth="1"/>
    <col min="16130" max="16130" width="0" style="119" hidden="1" customWidth="1"/>
    <col min="16131" max="16384" width="9.140625" style="119"/>
  </cols>
  <sheetData>
    <row r="1" spans="1:11" ht="49.5" customHeight="1">
      <c r="A1" s="294" t="s">
        <v>1270</v>
      </c>
      <c r="B1" s="294"/>
      <c r="C1" s="294"/>
      <c r="D1" s="294"/>
      <c r="E1" s="294"/>
      <c r="F1" s="294"/>
      <c r="G1" s="294"/>
      <c r="H1" s="294"/>
      <c r="I1" s="294"/>
      <c r="J1" s="294"/>
    </row>
    <row r="2" spans="1:11" ht="39" customHeight="1">
      <c r="A2" s="295" t="s">
        <v>1271</v>
      </c>
      <c r="B2" s="295"/>
      <c r="C2" s="295"/>
      <c r="D2" s="295"/>
      <c r="E2" s="295"/>
      <c r="F2" s="295"/>
      <c r="G2" s="295"/>
      <c r="H2" s="295"/>
      <c r="I2" s="295"/>
      <c r="J2" s="295"/>
    </row>
    <row r="3" spans="1:11" ht="15">
      <c r="A3" s="506" t="s">
        <v>1272</v>
      </c>
      <c r="B3" s="507"/>
      <c r="C3" s="507"/>
      <c r="D3" s="507"/>
      <c r="E3" s="507"/>
      <c r="F3" s="507"/>
      <c r="G3" s="507"/>
      <c r="H3" s="507"/>
      <c r="I3" s="507"/>
      <c r="J3" s="507"/>
      <c r="K3" s="508"/>
    </row>
    <row r="5" spans="1:11" ht="15">
      <c r="A5" s="296" t="s">
        <v>1273</v>
      </c>
      <c r="B5" s="296" t="s">
        <v>1274</v>
      </c>
      <c r="C5" s="296" t="s">
        <v>1275</v>
      </c>
      <c r="D5" s="296" t="s">
        <v>1276</v>
      </c>
      <c r="E5" s="296" t="s">
        <v>1277</v>
      </c>
      <c r="F5" s="296" t="s">
        <v>17</v>
      </c>
      <c r="G5" s="296" t="s">
        <v>1278</v>
      </c>
      <c r="H5" s="296" t="s">
        <v>1279</v>
      </c>
      <c r="I5" s="296" t="s">
        <v>1280</v>
      </c>
      <c r="J5" s="296" t="s">
        <v>1281</v>
      </c>
      <c r="K5" s="296" t="s">
        <v>1282</v>
      </c>
    </row>
    <row r="6" spans="1:11" ht="15">
      <c r="A6" s="297" t="s">
        <v>1283</v>
      </c>
      <c r="B6" s="297"/>
      <c r="C6" s="297">
        <v>2.391</v>
      </c>
      <c r="D6" s="297">
        <v>0.56399999999999995</v>
      </c>
      <c r="E6" s="297">
        <v>4.6470000000000002</v>
      </c>
      <c r="F6" s="297">
        <v>1.1419999999999999</v>
      </c>
      <c r="G6" s="297">
        <v>65</v>
      </c>
      <c r="H6" s="297">
        <v>0</v>
      </c>
      <c r="I6" s="297">
        <v>2.452</v>
      </c>
      <c r="J6" s="297" t="s">
        <v>1284</v>
      </c>
      <c r="K6" s="297" t="s">
        <v>1285</v>
      </c>
    </row>
    <row r="7" spans="1:11" ht="15">
      <c r="A7" s="297" t="s">
        <v>1286</v>
      </c>
      <c r="B7" s="297"/>
      <c r="C7" s="297">
        <v>4.141</v>
      </c>
      <c r="D7" s="297">
        <v>3.1240000000000001</v>
      </c>
      <c r="E7" s="297">
        <v>9.1159999999999997</v>
      </c>
      <c r="F7" s="297">
        <v>1.236</v>
      </c>
      <c r="G7" s="297">
        <v>38</v>
      </c>
      <c r="H7" s="297">
        <v>0</v>
      </c>
      <c r="I7" s="297">
        <v>4.1559999999999997</v>
      </c>
      <c r="J7" s="297" t="s">
        <v>1284</v>
      </c>
      <c r="K7" s="297" t="s">
        <v>1285</v>
      </c>
    </row>
    <row r="8" spans="1:11" ht="15">
      <c r="A8" s="297" t="s">
        <v>1287</v>
      </c>
      <c r="B8" s="297"/>
      <c r="C8" s="297">
        <v>1.6639999999999999</v>
      </c>
      <c r="D8" s="297">
        <v>1.056</v>
      </c>
      <c r="E8" s="297">
        <v>3.42</v>
      </c>
      <c r="F8" s="297">
        <v>0.47199999999999998</v>
      </c>
      <c r="G8" s="297">
        <v>38</v>
      </c>
      <c r="H8" s="297">
        <v>0</v>
      </c>
      <c r="I8" s="297">
        <v>1.6930000000000001</v>
      </c>
      <c r="J8" s="297" t="s">
        <v>1284</v>
      </c>
      <c r="K8" s="297" t="s">
        <v>1285</v>
      </c>
    </row>
    <row r="9" spans="1:11" ht="15">
      <c r="A9" s="297" t="s">
        <v>1288</v>
      </c>
      <c r="B9" s="297"/>
      <c r="C9" s="297">
        <v>0.05</v>
      </c>
      <c r="D9" s="297">
        <v>2.7E-2</v>
      </c>
      <c r="E9" s="297">
        <v>0.1</v>
      </c>
      <c r="F9" s="297">
        <v>2.3E-2</v>
      </c>
      <c r="G9" s="297">
        <v>38</v>
      </c>
      <c r="H9" s="297">
        <v>0</v>
      </c>
      <c r="I9" s="297">
        <v>5.0999999999999997E-2</v>
      </c>
      <c r="J9" s="297" t="s">
        <v>1284</v>
      </c>
      <c r="K9" s="297" t="s">
        <v>1285</v>
      </c>
    </row>
    <row r="10" spans="1:11" ht="15">
      <c r="A10" s="297" t="s">
        <v>1289</v>
      </c>
      <c r="B10" s="297"/>
      <c r="C10" s="297">
        <v>4.7E-2</v>
      </c>
      <c r="D10" s="297">
        <v>2.5999999999999999E-2</v>
      </c>
      <c r="E10" s="297">
        <v>0.10299999999999999</v>
      </c>
      <c r="F10" s="297">
        <v>2.5000000000000001E-2</v>
      </c>
      <c r="G10" s="297">
        <v>38</v>
      </c>
      <c r="H10" s="297">
        <v>0</v>
      </c>
      <c r="I10" s="297">
        <v>4.7E-2</v>
      </c>
      <c r="J10" s="297" t="s">
        <v>1284</v>
      </c>
      <c r="K10" s="297" t="s">
        <v>1285</v>
      </c>
    </row>
    <row r="11" spans="1:11" ht="15">
      <c r="A11" s="297" t="s">
        <v>1290</v>
      </c>
      <c r="B11" s="297"/>
      <c r="C11" s="297">
        <v>0.05</v>
      </c>
      <c r="D11" s="297">
        <v>2.5000000000000001E-2</v>
      </c>
      <c r="E11" s="297">
        <v>0.10100000000000001</v>
      </c>
      <c r="F11" s="297">
        <v>0.03</v>
      </c>
      <c r="G11" s="297">
        <v>30</v>
      </c>
      <c r="H11" s="297">
        <v>8</v>
      </c>
      <c r="I11" s="297">
        <v>4.9000000000000002E-2</v>
      </c>
      <c r="J11" s="297" t="s">
        <v>1284</v>
      </c>
      <c r="K11" s="297" t="s">
        <v>1285</v>
      </c>
    </row>
    <row r="12" spans="1:11" ht="15">
      <c r="A12" s="297" t="s">
        <v>1291</v>
      </c>
      <c r="B12" s="297"/>
      <c r="C12" s="297">
        <v>0.40400000000000003</v>
      </c>
      <c r="D12" s="297">
        <v>4.9000000000000002E-2</v>
      </c>
      <c r="E12" s="297">
        <v>1.119</v>
      </c>
      <c r="F12" s="297">
        <v>0.495</v>
      </c>
      <c r="G12" s="297">
        <v>30</v>
      </c>
      <c r="H12" s="297">
        <v>0</v>
      </c>
      <c r="I12" s="297">
        <v>0.33200000000000002</v>
      </c>
      <c r="J12" s="297" t="s">
        <v>1284</v>
      </c>
      <c r="K12" s="297" t="s">
        <v>1285</v>
      </c>
    </row>
    <row r="13" spans="1:11" ht="15">
      <c r="A13" s="297" t="s">
        <v>1292</v>
      </c>
      <c r="B13" s="297"/>
      <c r="C13" s="297">
        <v>1.073</v>
      </c>
      <c r="D13" s="297">
        <v>1.0229999999999999</v>
      </c>
      <c r="E13" s="297">
        <v>1.1719999999999999</v>
      </c>
      <c r="F13" s="297">
        <v>5.1999999999999998E-2</v>
      </c>
      <c r="G13" s="297">
        <v>30</v>
      </c>
      <c r="H13" s="297">
        <v>0</v>
      </c>
      <c r="I13" s="297">
        <v>1.069</v>
      </c>
      <c r="J13" s="297" t="s">
        <v>1284</v>
      </c>
      <c r="K13" s="297" t="s">
        <v>1285</v>
      </c>
    </row>
    <row r="14" spans="1:11" ht="15">
      <c r="A14" s="297" t="s">
        <v>1293</v>
      </c>
      <c r="B14" s="297"/>
      <c r="C14" s="297">
        <v>1.1519999999999999</v>
      </c>
      <c r="D14" s="297">
        <v>1.0509999999999999</v>
      </c>
      <c r="E14" s="297">
        <v>1.462</v>
      </c>
      <c r="F14" s="297">
        <v>0.11700000000000001</v>
      </c>
      <c r="G14" s="297">
        <v>30</v>
      </c>
      <c r="H14" s="297">
        <v>0</v>
      </c>
      <c r="I14" s="297">
        <v>1.1439999999999999</v>
      </c>
      <c r="J14" s="297" t="s">
        <v>1284</v>
      </c>
      <c r="K14" s="297" t="s">
        <v>1285</v>
      </c>
    </row>
    <row r="15" spans="1:11" ht="15">
      <c r="A15" s="297" t="s">
        <v>1294</v>
      </c>
      <c r="B15" s="297"/>
      <c r="C15" s="297">
        <v>0.56399999999999995</v>
      </c>
      <c r="D15" s="297">
        <v>0.50600000000000001</v>
      </c>
      <c r="E15" s="297">
        <v>1.034</v>
      </c>
      <c r="F15" s="297">
        <v>0.124</v>
      </c>
      <c r="G15" s="297">
        <v>30</v>
      </c>
      <c r="H15" s="297">
        <v>0</v>
      </c>
      <c r="I15" s="297">
        <v>0.58099999999999996</v>
      </c>
      <c r="J15" s="297" t="s">
        <v>1284</v>
      </c>
      <c r="K15" s="297" t="s">
        <v>1285</v>
      </c>
    </row>
    <row r="16" spans="1:11" ht="15">
      <c r="A16" s="297" t="s">
        <v>1295</v>
      </c>
      <c r="B16" s="297"/>
      <c r="C16" s="297">
        <v>1.869</v>
      </c>
      <c r="D16" s="297">
        <v>1.252</v>
      </c>
      <c r="E16" s="297">
        <v>2.3780000000000001</v>
      </c>
      <c r="F16" s="297">
        <v>0.19</v>
      </c>
      <c r="G16" s="297">
        <v>30</v>
      </c>
      <c r="H16" s="297">
        <v>0</v>
      </c>
      <c r="I16" s="297">
        <v>1.9</v>
      </c>
      <c r="J16" s="297" t="s">
        <v>1284</v>
      </c>
      <c r="K16" s="297" t="s">
        <v>1285</v>
      </c>
    </row>
    <row r="17" spans="1:11" ht="15">
      <c r="A17" s="297" t="s">
        <v>1296</v>
      </c>
      <c r="B17" s="297"/>
      <c r="C17" s="297">
        <v>2.3E-2</v>
      </c>
      <c r="D17" s="297">
        <v>6.0000000000000001E-3</v>
      </c>
      <c r="E17" s="297">
        <v>6.0999999999999999E-2</v>
      </c>
      <c r="F17" s="297">
        <v>2.1999999999999999E-2</v>
      </c>
      <c r="G17" s="297">
        <v>30</v>
      </c>
      <c r="H17" s="297">
        <v>0</v>
      </c>
      <c r="I17" s="297">
        <v>2.1000000000000001E-2</v>
      </c>
      <c r="J17" s="297" t="s">
        <v>1284</v>
      </c>
      <c r="K17" s="297" t="s">
        <v>1285</v>
      </c>
    </row>
    <row r="18" spans="1:11" ht="15">
      <c r="A18" s="297" t="s">
        <v>1297</v>
      </c>
      <c r="B18" s="297"/>
      <c r="C18" s="297">
        <v>1.454</v>
      </c>
      <c r="D18" s="297">
        <v>1.08</v>
      </c>
      <c r="E18" s="297">
        <v>1.7090000000000001</v>
      </c>
      <c r="F18" s="297">
        <v>0.23899999999999999</v>
      </c>
      <c r="G18" s="297">
        <v>30</v>
      </c>
      <c r="H18" s="297">
        <v>0</v>
      </c>
      <c r="I18" s="297">
        <v>1.5</v>
      </c>
      <c r="J18" s="297" t="s">
        <v>1284</v>
      </c>
      <c r="K18" s="297" t="s">
        <v>1285</v>
      </c>
    </row>
    <row r="19" spans="1:11" ht="15">
      <c r="A19" s="297" t="s">
        <v>1298</v>
      </c>
      <c r="B19" s="297"/>
      <c r="C19" s="297">
        <v>2.069</v>
      </c>
      <c r="D19" s="297">
        <v>1.6579999999999999</v>
      </c>
      <c r="E19" s="297">
        <v>6.782</v>
      </c>
      <c r="F19" s="297">
        <v>0.91100000000000003</v>
      </c>
      <c r="G19" s="297">
        <v>30</v>
      </c>
      <c r="H19" s="297">
        <v>0</v>
      </c>
      <c r="I19" s="297">
        <v>2.194</v>
      </c>
      <c r="J19" s="297" t="s">
        <v>1284</v>
      </c>
      <c r="K19" s="297" t="s">
        <v>1285</v>
      </c>
    </row>
    <row r="20" spans="1:11" ht="15">
      <c r="A20" s="297" t="s">
        <v>1299</v>
      </c>
      <c r="B20" s="297"/>
      <c r="C20" s="297">
        <v>2.2280000000000002</v>
      </c>
      <c r="D20" s="297">
        <v>1.9450000000000001</v>
      </c>
      <c r="E20" s="297">
        <v>3.198</v>
      </c>
      <c r="F20" s="297">
        <v>0.312</v>
      </c>
      <c r="G20" s="297">
        <v>30</v>
      </c>
      <c r="H20" s="297">
        <v>0</v>
      </c>
      <c r="I20" s="297">
        <v>2.2850000000000001</v>
      </c>
      <c r="J20" s="297" t="s">
        <v>1284</v>
      </c>
      <c r="K20" s="297" t="s">
        <v>1285</v>
      </c>
    </row>
    <row r="21" spans="1:11" ht="15">
      <c r="A21" s="297" t="s">
        <v>1300</v>
      </c>
      <c r="B21" s="297"/>
      <c r="C21" s="297">
        <v>1.4410000000000001</v>
      </c>
      <c r="D21" s="297">
        <v>1.117</v>
      </c>
      <c r="E21" s="297">
        <v>1.71</v>
      </c>
      <c r="F21" s="297">
        <v>0.252</v>
      </c>
      <c r="G21" s="297">
        <v>30</v>
      </c>
      <c r="H21" s="297">
        <v>0</v>
      </c>
      <c r="I21" s="297">
        <v>1.5229999999999999</v>
      </c>
      <c r="J21" s="297" t="s">
        <v>1284</v>
      </c>
      <c r="K21" s="297" t="s">
        <v>1285</v>
      </c>
    </row>
    <row r="22" spans="1:11" ht="15">
      <c r="A22" s="297" t="s">
        <v>1301</v>
      </c>
      <c r="B22" s="297"/>
      <c r="C22" s="297">
        <v>0.219</v>
      </c>
      <c r="D22" s="297">
        <v>0.155</v>
      </c>
      <c r="E22" s="297">
        <v>0.32</v>
      </c>
      <c r="F22" s="297">
        <v>5.8999999999999997E-2</v>
      </c>
      <c r="G22" s="297">
        <v>30</v>
      </c>
      <c r="H22" s="297">
        <v>0</v>
      </c>
      <c r="I22" s="297">
        <v>0.221</v>
      </c>
      <c r="J22" s="297" t="s">
        <v>1284</v>
      </c>
      <c r="K22" s="297" t="s">
        <v>1285</v>
      </c>
    </row>
    <row r="23" spans="1:11" ht="15">
      <c r="A23" s="297" t="s">
        <v>1302</v>
      </c>
      <c r="B23" s="297"/>
      <c r="C23" s="297">
        <v>1.391</v>
      </c>
      <c r="D23" s="297">
        <v>0.98299999999999998</v>
      </c>
      <c r="E23" s="297">
        <v>2.3380000000000001</v>
      </c>
      <c r="F23" s="297">
        <v>0.309</v>
      </c>
      <c r="G23" s="297">
        <v>30</v>
      </c>
      <c r="H23" s="297">
        <v>0</v>
      </c>
      <c r="I23" s="297">
        <v>1.4710000000000001</v>
      </c>
      <c r="J23" s="297" t="s">
        <v>1284</v>
      </c>
      <c r="K23" s="297" t="s">
        <v>1285</v>
      </c>
    </row>
    <row r="24" spans="1:11" ht="15">
      <c r="A24" s="297" t="s">
        <v>1303</v>
      </c>
      <c r="B24" s="297"/>
      <c r="C24" s="297">
        <v>0.378</v>
      </c>
      <c r="D24" s="297">
        <v>0.30099999999999999</v>
      </c>
      <c r="E24" s="297">
        <v>0.52600000000000002</v>
      </c>
      <c r="F24" s="297">
        <v>7.1999999999999995E-2</v>
      </c>
      <c r="G24" s="297">
        <v>30</v>
      </c>
      <c r="H24" s="297">
        <v>0</v>
      </c>
      <c r="I24" s="297">
        <v>0.38200000000000001</v>
      </c>
      <c r="J24" s="297" t="s">
        <v>1284</v>
      </c>
      <c r="K24" s="297" t="s">
        <v>1285</v>
      </c>
    </row>
    <row r="25" spans="1:11" ht="15">
      <c r="A25" s="297" t="s">
        <v>1304</v>
      </c>
      <c r="B25" s="297"/>
      <c r="C25" s="297">
        <v>1.9339999999999999</v>
      </c>
      <c r="D25" s="297">
        <v>1.629</v>
      </c>
      <c r="E25" s="297">
        <v>2.1520000000000001</v>
      </c>
      <c r="F25" s="297">
        <v>0.128</v>
      </c>
      <c r="G25" s="297">
        <v>30</v>
      </c>
      <c r="H25" s="297">
        <v>0</v>
      </c>
      <c r="I25" s="297">
        <v>1.925</v>
      </c>
      <c r="J25" s="297" t="s">
        <v>1284</v>
      </c>
      <c r="K25" s="297" t="s">
        <v>1285</v>
      </c>
    </row>
    <row r="26" spans="1:11" ht="15">
      <c r="A26" s="297" t="s">
        <v>1305</v>
      </c>
      <c r="B26" s="297"/>
      <c r="C26" s="297">
        <v>2.1999999999999999E-2</v>
      </c>
      <c r="D26" s="297">
        <v>8.0000000000000002E-3</v>
      </c>
      <c r="E26" s="297">
        <v>5.6000000000000001E-2</v>
      </c>
      <c r="F26" s="297">
        <v>1.9E-2</v>
      </c>
      <c r="G26" s="297">
        <v>30</v>
      </c>
      <c r="H26" s="297">
        <v>0</v>
      </c>
      <c r="I26" s="297">
        <v>2.1000000000000001E-2</v>
      </c>
      <c r="J26" s="297" t="s">
        <v>1284</v>
      </c>
      <c r="K26" s="297" t="s">
        <v>1285</v>
      </c>
    </row>
    <row r="27" spans="1:11" ht="15">
      <c r="A27" s="297" t="s">
        <v>1306</v>
      </c>
      <c r="B27" s="297"/>
      <c r="C27" s="297">
        <v>19.568000000000001</v>
      </c>
      <c r="D27" s="297">
        <v>19.093</v>
      </c>
      <c r="E27" s="297">
        <v>20.687999999999999</v>
      </c>
      <c r="F27" s="297">
        <v>0.34200000000000003</v>
      </c>
      <c r="G27" s="297">
        <v>28</v>
      </c>
      <c r="H27" s="297">
        <v>2</v>
      </c>
      <c r="I27" s="297">
        <v>19.670999999999999</v>
      </c>
      <c r="J27" s="297" t="s">
        <v>1284</v>
      </c>
      <c r="K27" s="297" t="s">
        <v>1285</v>
      </c>
    </row>
    <row r="28" spans="1:11" ht="18.75">
      <c r="A28" s="298" t="s">
        <v>170</v>
      </c>
      <c r="B28" s="298"/>
      <c r="C28" s="298">
        <f>SUM(C6:C27)</f>
        <v>44.132000000000005</v>
      </c>
      <c r="D28" s="298">
        <f t="shared" ref="D28:J28" si="0">SUM(D6:D27)</f>
        <v>36.677999999999997</v>
      </c>
      <c r="E28" s="298">
        <f t="shared" si="0"/>
        <v>64.192000000000007</v>
      </c>
      <c r="F28" s="298">
        <f t="shared" si="0"/>
        <v>6.5709999999999997</v>
      </c>
      <c r="G28" s="298">
        <f t="shared" si="0"/>
        <v>725</v>
      </c>
      <c r="H28" s="298">
        <f t="shared" si="0"/>
        <v>10</v>
      </c>
      <c r="I28" s="298">
        <f t="shared" si="0"/>
        <v>44.688000000000002</v>
      </c>
      <c r="J28" s="298">
        <f t="shared" si="0"/>
        <v>0</v>
      </c>
      <c r="K28" s="298"/>
    </row>
  </sheetData>
  <mergeCells count="1">
    <mergeCell ref="A3:K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96"/>
  <sheetViews>
    <sheetView showGridLines="0" topLeftCell="A129" zoomScale="90" zoomScaleNormal="90" workbookViewId="0">
      <selection activeCell="C7" sqref="C7"/>
    </sheetView>
  </sheetViews>
  <sheetFormatPr defaultRowHeight="12.75"/>
  <cols>
    <col min="1" max="1" width="65.140625" style="119" customWidth="1"/>
    <col min="2" max="2" width="18.5703125" style="119" customWidth="1"/>
    <col min="3" max="3" width="17.5703125" style="119" customWidth="1"/>
    <col min="4" max="4" width="12.28515625" style="119" customWidth="1"/>
    <col min="5" max="5" width="9.140625" style="119"/>
    <col min="6" max="6" width="12.85546875" style="119" customWidth="1"/>
    <col min="7" max="256" width="9.140625" style="119"/>
    <col min="257" max="257" width="65.140625" style="119" customWidth="1"/>
    <col min="258" max="258" width="18.5703125" style="119" customWidth="1"/>
    <col min="259" max="259" width="17.5703125" style="119" customWidth="1"/>
    <col min="260" max="512" width="9.140625" style="119"/>
    <col min="513" max="513" width="65.140625" style="119" customWidth="1"/>
    <col min="514" max="514" width="18.5703125" style="119" customWidth="1"/>
    <col min="515" max="515" width="17.5703125" style="119" customWidth="1"/>
    <col min="516" max="768" width="9.140625" style="119"/>
    <col min="769" max="769" width="65.140625" style="119" customWidth="1"/>
    <col min="770" max="770" width="18.5703125" style="119" customWidth="1"/>
    <col min="771" max="771" width="17.5703125" style="119" customWidth="1"/>
    <col min="772" max="1024" width="9.140625" style="119"/>
    <col min="1025" max="1025" width="65.140625" style="119" customWidth="1"/>
    <col min="1026" max="1026" width="18.5703125" style="119" customWidth="1"/>
    <col min="1027" max="1027" width="17.5703125" style="119" customWidth="1"/>
    <col min="1028" max="1280" width="9.140625" style="119"/>
    <col min="1281" max="1281" width="65.140625" style="119" customWidth="1"/>
    <col min="1282" max="1282" width="18.5703125" style="119" customWidth="1"/>
    <col min="1283" max="1283" width="17.5703125" style="119" customWidth="1"/>
    <col min="1284" max="1536" width="9.140625" style="119"/>
    <col min="1537" max="1537" width="65.140625" style="119" customWidth="1"/>
    <col min="1538" max="1538" width="18.5703125" style="119" customWidth="1"/>
    <col min="1539" max="1539" width="17.5703125" style="119" customWidth="1"/>
    <col min="1540" max="1792" width="9.140625" style="119"/>
    <col min="1793" max="1793" width="65.140625" style="119" customWidth="1"/>
    <col min="1794" max="1794" width="18.5703125" style="119" customWidth="1"/>
    <col min="1795" max="1795" width="17.5703125" style="119" customWidth="1"/>
    <col min="1796" max="2048" width="9.140625" style="119"/>
    <col min="2049" max="2049" width="65.140625" style="119" customWidth="1"/>
    <col min="2050" max="2050" width="18.5703125" style="119" customWidth="1"/>
    <col min="2051" max="2051" width="17.5703125" style="119" customWidth="1"/>
    <col min="2052" max="2304" width="9.140625" style="119"/>
    <col min="2305" max="2305" width="65.140625" style="119" customWidth="1"/>
    <col min="2306" max="2306" width="18.5703125" style="119" customWidth="1"/>
    <col min="2307" max="2307" width="17.5703125" style="119" customWidth="1"/>
    <col min="2308" max="2560" width="9.140625" style="119"/>
    <col min="2561" max="2561" width="65.140625" style="119" customWidth="1"/>
    <col min="2562" max="2562" width="18.5703125" style="119" customWidth="1"/>
    <col min="2563" max="2563" width="17.5703125" style="119" customWidth="1"/>
    <col min="2564" max="2816" width="9.140625" style="119"/>
    <col min="2817" max="2817" width="65.140625" style="119" customWidth="1"/>
    <col min="2818" max="2818" width="18.5703125" style="119" customWidth="1"/>
    <col min="2819" max="2819" width="17.5703125" style="119" customWidth="1"/>
    <col min="2820" max="3072" width="9.140625" style="119"/>
    <col min="3073" max="3073" width="65.140625" style="119" customWidth="1"/>
    <col min="3074" max="3074" width="18.5703125" style="119" customWidth="1"/>
    <col min="3075" max="3075" width="17.5703125" style="119" customWidth="1"/>
    <col min="3076" max="3328" width="9.140625" style="119"/>
    <col min="3329" max="3329" width="65.140625" style="119" customWidth="1"/>
    <col min="3330" max="3330" width="18.5703125" style="119" customWidth="1"/>
    <col min="3331" max="3331" width="17.5703125" style="119" customWidth="1"/>
    <col min="3332" max="3584" width="9.140625" style="119"/>
    <col min="3585" max="3585" width="65.140625" style="119" customWidth="1"/>
    <col min="3586" max="3586" width="18.5703125" style="119" customWidth="1"/>
    <col min="3587" max="3587" width="17.5703125" style="119" customWidth="1"/>
    <col min="3588" max="3840" width="9.140625" style="119"/>
    <col min="3841" max="3841" width="65.140625" style="119" customWidth="1"/>
    <col min="3842" max="3842" width="18.5703125" style="119" customWidth="1"/>
    <col min="3843" max="3843" width="17.5703125" style="119" customWidth="1"/>
    <col min="3844" max="4096" width="9.140625" style="119"/>
    <col min="4097" max="4097" width="65.140625" style="119" customWidth="1"/>
    <col min="4098" max="4098" width="18.5703125" style="119" customWidth="1"/>
    <col min="4099" max="4099" width="17.5703125" style="119" customWidth="1"/>
    <col min="4100" max="4352" width="9.140625" style="119"/>
    <col min="4353" max="4353" width="65.140625" style="119" customWidth="1"/>
    <col min="4354" max="4354" width="18.5703125" style="119" customWidth="1"/>
    <col min="4355" max="4355" width="17.5703125" style="119" customWidth="1"/>
    <col min="4356" max="4608" width="9.140625" style="119"/>
    <col min="4609" max="4609" width="65.140625" style="119" customWidth="1"/>
    <col min="4610" max="4610" width="18.5703125" style="119" customWidth="1"/>
    <col min="4611" max="4611" width="17.5703125" style="119" customWidth="1"/>
    <col min="4612" max="4864" width="9.140625" style="119"/>
    <col min="4865" max="4865" width="65.140625" style="119" customWidth="1"/>
    <col min="4866" max="4866" width="18.5703125" style="119" customWidth="1"/>
    <col min="4867" max="4867" width="17.5703125" style="119" customWidth="1"/>
    <col min="4868" max="5120" width="9.140625" style="119"/>
    <col min="5121" max="5121" width="65.140625" style="119" customWidth="1"/>
    <col min="5122" max="5122" width="18.5703125" style="119" customWidth="1"/>
    <col min="5123" max="5123" width="17.5703125" style="119" customWidth="1"/>
    <col min="5124" max="5376" width="9.140625" style="119"/>
    <col min="5377" max="5377" width="65.140625" style="119" customWidth="1"/>
    <col min="5378" max="5378" width="18.5703125" style="119" customWidth="1"/>
    <col min="5379" max="5379" width="17.5703125" style="119" customWidth="1"/>
    <col min="5380" max="5632" width="9.140625" style="119"/>
    <col min="5633" max="5633" width="65.140625" style="119" customWidth="1"/>
    <col min="5634" max="5634" width="18.5703125" style="119" customWidth="1"/>
    <col min="5635" max="5635" width="17.5703125" style="119" customWidth="1"/>
    <col min="5636" max="5888" width="9.140625" style="119"/>
    <col min="5889" max="5889" width="65.140625" style="119" customWidth="1"/>
    <col min="5890" max="5890" width="18.5703125" style="119" customWidth="1"/>
    <col min="5891" max="5891" width="17.5703125" style="119" customWidth="1"/>
    <col min="5892" max="6144" width="9.140625" style="119"/>
    <col min="6145" max="6145" width="65.140625" style="119" customWidth="1"/>
    <col min="6146" max="6146" width="18.5703125" style="119" customWidth="1"/>
    <col min="6147" max="6147" width="17.5703125" style="119" customWidth="1"/>
    <col min="6148" max="6400" width="9.140625" style="119"/>
    <col min="6401" max="6401" width="65.140625" style="119" customWidth="1"/>
    <col min="6402" max="6402" width="18.5703125" style="119" customWidth="1"/>
    <col min="6403" max="6403" width="17.5703125" style="119" customWidth="1"/>
    <col min="6404" max="6656" width="9.140625" style="119"/>
    <col min="6657" max="6657" width="65.140625" style="119" customWidth="1"/>
    <col min="6658" max="6658" width="18.5703125" style="119" customWidth="1"/>
    <col min="6659" max="6659" width="17.5703125" style="119" customWidth="1"/>
    <col min="6660" max="6912" width="9.140625" style="119"/>
    <col min="6913" max="6913" width="65.140625" style="119" customWidth="1"/>
    <col min="6914" max="6914" width="18.5703125" style="119" customWidth="1"/>
    <col min="6915" max="6915" width="17.5703125" style="119" customWidth="1"/>
    <col min="6916" max="7168" width="9.140625" style="119"/>
    <col min="7169" max="7169" width="65.140625" style="119" customWidth="1"/>
    <col min="7170" max="7170" width="18.5703125" style="119" customWidth="1"/>
    <col min="7171" max="7171" width="17.5703125" style="119" customWidth="1"/>
    <col min="7172" max="7424" width="9.140625" style="119"/>
    <col min="7425" max="7425" width="65.140625" style="119" customWidth="1"/>
    <col min="7426" max="7426" width="18.5703125" style="119" customWidth="1"/>
    <col min="7427" max="7427" width="17.5703125" style="119" customWidth="1"/>
    <col min="7428" max="7680" width="9.140625" style="119"/>
    <col min="7681" max="7681" width="65.140625" style="119" customWidth="1"/>
    <col min="7682" max="7682" width="18.5703125" style="119" customWidth="1"/>
    <col min="7683" max="7683" width="17.5703125" style="119" customWidth="1"/>
    <col min="7684" max="7936" width="9.140625" style="119"/>
    <col min="7937" max="7937" width="65.140625" style="119" customWidth="1"/>
    <col min="7938" max="7938" width="18.5703125" style="119" customWidth="1"/>
    <col min="7939" max="7939" width="17.5703125" style="119" customWidth="1"/>
    <col min="7940" max="8192" width="9.140625" style="119"/>
    <col min="8193" max="8193" width="65.140625" style="119" customWidth="1"/>
    <col min="8194" max="8194" width="18.5703125" style="119" customWidth="1"/>
    <col min="8195" max="8195" width="17.5703125" style="119" customWidth="1"/>
    <col min="8196" max="8448" width="9.140625" style="119"/>
    <col min="8449" max="8449" width="65.140625" style="119" customWidth="1"/>
    <col min="8450" max="8450" width="18.5703125" style="119" customWidth="1"/>
    <col min="8451" max="8451" width="17.5703125" style="119" customWidth="1"/>
    <col min="8452" max="8704" width="9.140625" style="119"/>
    <col min="8705" max="8705" width="65.140625" style="119" customWidth="1"/>
    <col min="8706" max="8706" width="18.5703125" style="119" customWidth="1"/>
    <col min="8707" max="8707" width="17.5703125" style="119" customWidth="1"/>
    <col min="8708" max="8960" width="9.140625" style="119"/>
    <col min="8961" max="8961" width="65.140625" style="119" customWidth="1"/>
    <col min="8962" max="8962" width="18.5703125" style="119" customWidth="1"/>
    <col min="8963" max="8963" width="17.5703125" style="119" customWidth="1"/>
    <col min="8964" max="9216" width="9.140625" style="119"/>
    <col min="9217" max="9217" width="65.140625" style="119" customWidth="1"/>
    <col min="9218" max="9218" width="18.5703125" style="119" customWidth="1"/>
    <col min="9219" max="9219" width="17.5703125" style="119" customWidth="1"/>
    <col min="9220" max="9472" width="9.140625" style="119"/>
    <col min="9473" max="9473" width="65.140625" style="119" customWidth="1"/>
    <col min="9474" max="9474" width="18.5703125" style="119" customWidth="1"/>
    <col min="9475" max="9475" width="17.5703125" style="119" customWidth="1"/>
    <col min="9476" max="9728" width="9.140625" style="119"/>
    <col min="9729" max="9729" width="65.140625" style="119" customWidth="1"/>
    <col min="9730" max="9730" width="18.5703125" style="119" customWidth="1"/>
    <col min="9731" max="9731" width="17.5703125" style="119" customWidth="1"/>
    <col min="9732" max="9984" width="9.140625" style="119"/>
    <col min="9985" max="9985" width="65.140625" style="119" customWidth="1"/>
    <col min="9986" max="9986" width="18.5703125" style="119" customWidth="1"/>
    <col min="9987" max="9987" width="17.5703125" style="119" customWidth="1"/>
    <col min="9988" max="10240" width="9.140625" style="119"/>
    <col min="10241" max="10241" width="65.140625" style="119" customWidth="1"/>
    <col min="10242" max="10242" width="18.5703125" style="119" customWidth="1"/>
    <col min="10243" max="10243" width="17.5703125" style="119" customWidth="1"/>
    <col min="10244" max="10496" width="9.140625" style="119"/>
    <col min="10497" max="10497" width="65.140625" style="119" customWidth="1"/>
    <col min="10498" max="10498" width="18.5703125" style="119" customWidth="1"/>
    <col min="10499" max="10499" width="17.5703125" style="119" customWidth="1"/>
    <col min="10500" max="10752" width="9.140625" style="119"/>
    <col min="10753" max="10753" width="65.140625" style="119" customWidth="1"/>
    <col min="10754" max="10754" width="18.5703125" style="119" customWidth="1"/>
    <col min="10755" max="10755" width="17.5703125" style="119" customWidth="1"/>
    <col min="10756" max="11008" width="9.140625" style="119"/>
    <col min="11009" max="11009" width="65.140625" style="119" customWidth="1"/>
    <col min="11010" max="11010" width="18.5703125" style="119" customWidth="1"/>
    <col min="11011" max="11011" width="17.5703125" style="119" customWidth="1"/>
    <col min="11012" max="11264" width="9.140625" style="119"/>
    <col min="11265" max="11265" width="65.140625" style="119" customWidth="1"/>
    <col min="11266" max="11266" width="18.5703125" style="119" customWidth="1"/>
    <col min="11267" max="11267" width="17.5703125" style="119" customWidth="1"/>
    <col min="11268" max="11520" width="9.140625" style="119"/>
    <col min="11521" max="11521" width="65.140625" style="119" customWidth="1"/>
    <col min="11522" max="11522" width="18.5703125" style="119" customWidth="1"/>
    <col min="11523" max="11523" width="17.5703125" style="119" customWidth="1"/>
    <col min="11524" max="11776" width="9.140625" style="119"/>
    <col min="11777" max="11777" width="65.140625" style="119" customWidth="1"/>
    <col min="11778" max="11778" width="18.5703125" style="119" customWidth="1"/>
    <col min="11779" max="11779" width="17.5703125" style="119" customWidth="1"/>
    <col min="11780" max="12032" width="9.140625" style="119"/>
    <col min="12033" max="12033" width="65.140625" style="119" customWidth="1"/>
    <col min="12034" max="12034" width="18.5703125" style="119" customWidth="1"/>
    <col min="12035" max="12035" width="17.5703125" style="119" customWidth="1"/>
    <col min="12036" max="12288" width="9.140625" style="119"/>
    <col min="12289" max="12289" width="65.140625" style="119" customWidth="1"/>
    <col min="12290" max="12290" width="18.5703125" style="119" customWidth="1"/>
    <col min="12291" max="12291" width="17.5703125" style="119" customWidth="1"/>
    <col min="12292" max="12544" width="9.140625" style="119"/>
    <col min="12545" max="12545" width="65.140625" style="119" customWidth="1"/>
    <col min="12546" max="12546" width="18.5703125" style="119" customWidth="1"/>
    <col min="12547" max="12547" width="17.5703125" style="119" customWidth="1"/>
    <col min="12548" max="12800" width="9.140625" style="119"/>
    <col min="12801" max="12801" width="65.140625" style="119" customWidth="1"/>
    <col min="12802" max="12802" width="18.5703125" style="119" customWidth="1"/>
    <col min="12803" max="12803" width="17.5703125" style="119" customWidth="1"/>
    <col min="12804" max="13056" width="9.140625" style="119"/>
    <col min="13057" max="13057" width="65.140625" style="119" customWidth="1"/>
    <col min="13058" max="13058" width="18.5703125" style="119" customWidth="1"/>
    <col min="13059" max="13059" width="17.5703125" style="119" customWidth="1"/>
    <col min="13060" max="13312" width="9.140625" style="119"/>
    <col min="13313" max="13313" width="65.140625" style="119" customWidth="1"/>
    <col min="13314" max="13314" width="18.5703125" style="119" customWidth="1"/>
    <col min="13315" max="13315" width="17.5703125" style="119" customWidth="1"/>
    <col min="13316" max="13568" width="9.140625" style="119"/>
    <col min="13569" max="13569" width="65.140625" style="119" customWidth="1"/>
    <col min="13570" max="13570" width="18.5703125" style="119" customWidth="1"/>
    <col min="13571" max="13571" width="17.5703125" style="119" customWidth="1"/>
    <col min="13572" max="13824" width="9.140625" style="119"/>
    <col min="13825" max="13825" width="65.140625" style="119" customWidth="1"/>
    <col min="13826" max="13826" width="18.5703125" style="119" customWidth="1"/>
    <col min="13827" max="13827" width="17.5703125" style="119" customWidth="1"/>
    <col min="13828" max="14080" width="9.140625" style="119"/>
    <col min="14081" max="14081" width="65.140625" style="119" customWidth="1"/>
    <col min="14082" max="14082" width="18.5703125" style="119" customWidth="1"/>
    <col min="14083" max="14083" width="17.5703125" style="119" customWidth="1"/>
    <col min="14084" max="14336" width="9.140625" style="119"/>
    <col min="14337" max="14337" width="65.140625" style="119" customWidth="1"/>
    <col min="14338" max="14338" width="18.5703125" style="119" customWidth="1"/>
    <col min="14339" max="14339" width="17.5703125" style="119" customWidth="1"/>
    <col min="14340" max="14592" width="9.140625" style="119"/>
    <col min="14593" max="14593" width="65.140625" style="119" customWidth="1"/>
    <col min="14594" max="14594" width="18.5703125" style="119" customWidth="1"/>
    <col min="14595" max="14595" width="17.5703125" style="119" customWidth="1"/>
    <col min="14596" max="14848" width="9.140625" style="119"/>
    <col min="14849" max="14849" width="65.140625" style="119" customWidth="1"/>
    <col min="14850" max="14850" width="18.5703125" style="119" customWidth="1"/>
    <col min="14851" max="14851" width="17.5703125" style="119" customWidth="1"/>
    <col min="14852" max="15104" width="9.140625" style="119"/>
    <col min="15105" max="15105" width="65.140625" style="119" customWidth="1"/>
    <col min="15106" max="15106" width="18.5703125" style="119" customWidth="1"/>
    <col min="15107" max="15107" width="17.5703125" style="119" customWidth="1"/>
    <col min="15108" max="15360" width="9.140625" style="119"/>
    <col min="15361" max="15361" width="65.140625" style="119" customWidth="1"/>
    <col min="15362" max="15362" width="18.5703125" style="119" customWidth="1"/>
    <col min="15363" max="15363" width="17.5703125" style="119" customWidth="1"/>
    <col min="15364" max="15616" width="9.140625" style="119"/>
    <col min="15617" max="15617" width="65.140625" style="119" customWidth="1"/>
    <col min="15618" max="15618" width="18.5703125" style="119" customWidth="1"/>
    <col min="15619" max="15619" width="17.5703125" style="119" customWidth="1"/>
    <col min="15620" max="15872" width="9.140625" style="119"/>
    <col min="15873" max="15873" width="65.140625" style="119" customWidth="1"/>
    <col min="15874" max="15874" width="18.5703125" style="119" customWidth="1"/>
    <col min="15875" max="15875" width="17.5703125" style="119" customWidth="1"/>
    <col min="15876" max="16128" width="9.140625" style="119"/>
    <col min="16129" max="16129" width="65.140625" style="119" customWidth="1"/>
    <col min="16130" max="16130" width="18.5703125" style="119" customWidth="1"/>
    <col min="16131" max="16131" width="17.5703125" style="119" customWidth="1"/>
    <col min="16132" max="16384" width="9.140625" style="119"/>
  </cols>
  <sheetData>
    <row r="1" spans="1:19" ht="93" customHeight="1">
      <c r="A1" s="509" t="s">
        <v>1237</v>
      </c>
      <c r="B1" s="509"/>
      <c r="C1" s="509"/>
      <c r="D1" s="509"/>
      <c r="E1" s="509"/>
      <c r="F1" s="509"/>
    </row>
    <row r="2" spans="1:19" ht="53.25" customHeight="1">
      <c r="A2" s="510" t="s">
        <v>1236</v>
      </c>
      <c r="B2" s="510"/>
      <c r="C2" s="510"/>
      <c r="D2" s="510"/>
      <c r="E2" s="510"/>
      <c r="F2" s="510"/>
    </row>
    <row r="7" spans="1:19">
      <c r="A7" s="118" t="s">
        <v>0</v>
      </c>
      <c r="B7" s="118"/>
      <c r="C7" s="118" t="s">
        <v>1239</v>
      </c>
      <c r="D7" s="118"/>
      <c r="E7" s="118"/>
      <c r="F7" s="118"/>
      <c r="G7" s="118"/>
      <c r="H7" s="118"/>
      <c r="I7" s="118"/>
      <c r="J7" s="118"/>
      <c r="K7" s="118"/>
      <c r="L7" s="118"/>
      <c r="M7" s="118"/>
      <c r="N7" s="118"/>
      <c r="O7" s="118"/>
      <c r="P7" s="118"/>
      <c r="Q7" s="118"/>
      <c r="R7" s="118"/>
      <c r="S7" s="118"/>
    </row>
    <row r="8" spans="1:19">
      <c r="A8" s="118"/>
    </row>
    <row r="9" spans="1:19">
      <c r="A9" s="118" t="s">
        <v>39</v>
      </c>
      <c r="B9" s="118" t="s">
        <v>40</v>
      </c>
    </row>
    <row r="10" spans="1:19">
      <c r="A10" s="118"/>
    </row>
    <row r="11" spans="1:19">
      <c r="A11" s="118" t="s">
        <v>41</v>
      </c>
      <c r="B11" s="118" t="s">
        <v>889</v>
      </c>
    </row>
    <row r="12" spans="1:19">
      <c r="A12" s="118"/>
    </row>
    <row r="13" spans="1:19">
      <c r="A13" s="118" t="s">
        <v>42</v>
      </c>
    </row>
    <row r="14" spans="1:19">
      <c r="A14" s="118"/>
    </row>
    <row r="15" spans="1:19">
      <c r="A15" s="118" t="s">
        <v>135</v>
      </c>
      <c r="B15" s="118" t="s">
        <v>1214</v>
      </c>
    </row>
    <row r="16" spans="1:19">
      <c r="A16" s="118"/>
    </row>
    <row r="17" spans="1:3">
      <c r="A17" s="118" t="s">
        <v>1</v>
      </c>
      <c r="C17" s="118" t="s">
        <v>1215</v>
      </c>
    </row>
    <row r="18" spans="1:3">
      <c r="A18" s="118"/>
    </row>
    <row r="19" spans="1:3">
      <c r="A19" s="118" t="s">
        <v>44</v>
      </c>
    </row>
    <row r="20" spans="1:3">
      <c r="A20" s="118"/>
    </row>
    <row r="21" spans="1:3">
      <c r="A21" s="118" t="s">
        <v>2</v>
      </c>
    </row>
    <row r="22" spans="1:3">
      <c r="A22" s="118"/>
    </row>
    <row r="23" spans="1:3">
      <c r="A23" s="118" t="s">
        <v>3</v>
      </c>
      <c r="C23" s="118">
        <v>46</v>
      </c>
    </row>
    <row r="24" spans="1:3">
      <c r="A24" s="118" t="s">
        <v>4</v>
      </c>
      <c r="B24" s="118" t="s">
        <v>23</v>
      </c>
      <c r="C24" s="143">
        <v>202819488</v>
      </c>
    </row>
    <row r="25" spans="1:3">
      <c r="A25" s="118" t="s">
        <v>5</v>
      </c>
      <c r="B25" s="118" t="s">
        <v>23</v>
      </c>
      <c r="C25" s="143">
        <v>39636</v>
      </c>
    </row>
    <row r="26" spans="1:3">
      <c r="A26" s="118" t="s">
        <v>6</v>
      </c>
      <c r="B26" s="118" t="s">
        <v>23</v>
      </c>
      <c r="C26" s="143">
        <v>28790</v>
      </c>
    </row>
    <row r="27" spans="1:3">
      <c r="A27" s="118" t="s">
        <v>7</v>
      </c>
      <c r="B27" s="118" t="s">
        <v>23</v>
      </c>
      <c r="C27" s="118">
        <v>5.6260000000000003</v>
      </c>
    </row>
    <row r="28" spans="1:3">
      <c r="A28" s="118"/>
    </row>
    <row r="30" spans="1:3">
      <c r="A30" s="118"/>
    </row>
    <row r="31" spans="1:3">
      <c r="A31" s="118" t="s">
        <v>903</v>
      </c>
    </row>
    <row r="32" spans="1:3">
      <c r="A32" s="118"/>
    </row>
    <row r="33" spans="1:19">
      <c r="A33" s="118" t="s">
        <v>904</v>
      </c>
    </row>
    <row r="34" spans="1:19">
      <c r="A34" s="118"/>
    </row>
    <row r="35" spans="1:19">
      <c r="A35" s="118" t="s">
        <v>13</v>
      </c>
      <c r="B35" s="118" t="s">
        <v>905</v>
      </c>
    </row>
    <row r="36" spans="1:19">
      <c r="A36" s="118" t="s">
        <v>906</v>
      </c>
      <c r="B36" s="118" t="s">
        <v>907</v>
      </c>
      <c r="C36" s="118" t="s">
        <v>907</v>
      </c>
      <c r="D36" s="118" t="s">
        <v>907</v>
      </c>
      <c r="E36" s="118" t="s">
        <v>907</v>
      </c>
      <c r="F36" s="118" t="s">
        <v>907</v>
      </c>
      <c r="G36" s="118" t="s">
        <v>907</v>
      </c>
      <c r="H36" s="118" t="s">
        <v>907</v>
      </c>
      <c r="I36" s="118" t="s">
        <v>907</v>
      </c>
      <c r="J36" s="118" t="s">
        <v>907</v>
      </c>
      <c r="K36" s="118" t="s">
        <v>907</v>
      </c>
      <c r="L36" s="118" t="s">
        <v>907</v>
      </c>
      <c r="M36" s="118" t="s">
        <v>907</v>
      </c>
      <c r="N36" s="118" t="s">
        <v>907</v>
      </c>
      <c r="O36" s="118" t="s">
        <v>907</v>
      </c>
      <c r="P36" s="118" t="s">
        <v>907</v>
      </c>
      <c r="Q36" s="118" t="s">
        <v>907</v>
      </c>
      <c r="R36" s="118" t="s">
        <v>907</v>
      </c>
      <c r="S36" s="118" t="s">
        <v>907</v>
      </c>
    </row>
    <row r="37" spans="1:19">
      <c r="B37" s="118" t="s">
        <v>908</v>
      </c>
      <c r="C37" s="118" t="s">
        <v>909</v>
      </c>
      <c r="D37" s="118" t="s">
        <v>1078</v>
      </c>
      <c r="E37" s="118" t="s">
        <v>1079</v>
      </c>
      <c r="F37" s="118" t="s">
        <v>1216</v>
      </c>
      <c r="G37" s="118" t="s">
        <v>1217</v>
      </c>
      <c r="H37" s="118" t="s">
        <v>1218</v>
      </c>
      <c r="I37" s="118" t="s">
        <v>1219</v>
      </c>
      <c r="J37" s="118" t="s">
        <v>1220</v>
      </c>
      <c r="K37" s="118" t="s">
        <v>1221</v>
      </c>
      <c r="L37" s="118" t="s">
        <v>1222</v>
      </c>
      <c r="M37" s="118" t="s">
        <v>1223</v>
      </c>
      <c r="N37" s="118" t="s">
        <v>1224</v>
      </c>
      <c r="O37" s="118" t="s">
        <v>1225</v>
      </c>
      <c r="P37" s="118" t="s">
        <v>1226</v>
      </c>
      <c r="Q37" s="118" t="s">
        <v>1227</v>
      </c>
      <c r="R37" s="118" t="s">
        <v>1228</v>
      </c>
      <c r="S37" s="118" t="s">
        <v>1229</v>
      </c>
    </row>
    <row r="38" spans="1:19">
      <c r="A38" s="118"/>
    </row>
    <row r="39" spans="1:19">
      <c r="A39" s="118" t="s">
        <v>926</v>
      </c>
    </row>
    <row r="40" spans="1:19">
      <c r="A40" s="118"/>
    </row>
    <row r="41" spans="1:19">
      <c r="A41" s="118" t="s">
        <v>10</v>
      </c>
      <c r="B41" s="118" t="s">
        <v>927</v>
      </c>
      <c r="C41" s="118" t="s">
        <v>1230</v>
      </c>
      <c r="D41" s="118" t="s">
        <v>929</v>
      </c>
      <c r="E41" s="118" t="s">
        <v>907</v>
      </c>
      <c r="F41" s="118" t="s">
        <v>930</v>
      </c>
      <c r="G41" s="118" t="s">
        <v>907</v>
      </c>
    </row>
    <row r="42" spans="1:19">
      <c r="A42" s="118"/>
    </row>
    <row r="43" spans="1:19">
      <c r="A43" s="120" t="s">
        <v>13</v>
      </c>
      <c r="B43" s="120" t="s">
        <v>14</v>
      </c>
      <c r="C43" s="120" t="s">
        <v>15</v>
      </c>
      <c r="D43" s="120" t="s">
        <v>16</v>
      </c>
      <c r="E43" s="120" t="s">
        <v>17</v>
      </c>
      <c r="F43" s="120" t="s">
        <v>18</v>
      </c>
      <c r="G43" s="120" t="s">
        <v>19</v>
      </c>
      <c r="H43" s="120" t="s">
        <v>20</v>
      </c>
      <c r="I43" s="120" t="s">
        <v>21</v>
      </c>
    </row>
    <row r="44" spans="1:19">
      <c r="A44" s="120" t="s">
        <v>55</v>
      </c>
      <c r="B44" s="120">
        <v>1.919</v>
      </c>
      <c r="C44" s="120">
        <v>2.117</v>
      </c>
      <c r="D44" s="120">
        <v>2.5579999999999998</v>
      </c>
      <c r="E44" s="120">
        <v>0.15</v>
      </c>
      <c r="F44" s="120">
        <v>2.387</v>
      </c>
      <c r="G44" s="120">
        <v>92</v>
      </c>
      <c r="H44" s="120">
        <v>0</v>
      </c>
      <c r="I44" s="120">
        <v>0</v>
      </c>
    </row>
    <row r="45" spans="1:19">
      <c r="A45" s="120" t="s">
        <v>56</v>
      </c>
      <c r="B45" s="120">
        <v>1.4350000000000001</v>
      </c>
      <c r="C45" s="120">
        <v>1.766</v>
      </c>
      <c r="D45" s="120">
        <v>2.7919999999999998</v>
      </c>
      <c r="E45" s="120">
        <v>0.24399999999999999</v>
      </c>
      <c r="F45" s="120">
        <v>2.012</v>
      </c>
      <c r="G45" s="120">
        <v>92</v>
      </c>
      <c r="H45" s="120">
        <v>0</v>
      </c>
      <c r="I45" s="120">
        <v>0</v>
      </c>
    </row>
    <row r="46" spans="1:19">
      <c r="A46" s="120" t="s">
        <v>57</v>
      </c>
      <c r="B46" s="120">
        <v>2.226</v>
      </c>
      <c r="C46" s="120">
        <v>2.577</v>
      </c>
      <c r="D46" s="120">
        <v>3.343</v>
      </c>
      <c r="E46" s="120">
        <v>0.249</v>
      </c>
      <c r="F46" s="120">
        <v>2.9329999999999998</v>
      </c>
      <c r="G46" s="120">
        <v>92</v>
      </c>
      <c r="H46" s="120">
        <v>0</v>
      </c>
      <c r="I46" s="120">
        <v>0</v>
      </c>
    </row>
    <row r="47" spans="1:19">
      <c r="A47" s="120" t="s">
        <v>58</v>
      </c>
      <c r="B47" s="120">
        <v>0.624</v>
      </c>
      <c r="C47" s="120">
        <v>0.74299999999999999</v>
      </c>
      <c r="D47" s="120">
        <v>0.92</v>
      </c>
      <c r="E47" s="120">
        <v>6.9000000000000006E-2</v>
      </c>
      <c r="F47" s="120">
        <v>0.874</v>
      </c>
      <c r="G47" s="120">
        <v>92</v>
      </c>
      <c r="H47" s="120">
        <v>0</v>
      </c>
      <c r="I47" s="120">
        <v>0</v>
      </c>
    </row>
    <row r="48" spans="1:19">
      <c r="A48" s="120" t="s">
        <v>59</v>
      </c>
      <c r="B48" s="120">
        <v>0.624</v>
      </c>
      <c r="C48" s="120">
        <v>0.72099999999999997</v>
      </c>
      <c r="D48" s="120">
        <v>0.93600000000000005</v>
      </c>
      <c r="E48" s="120">
        <v>7.3999999999999996E-2</v>
      </c>
      <c r="F48" s="120">
        <v>0.85799999999999998</v>
      </c>
      <c r="G48" s="120">
        <v>92</v>
      </c>
      <c r="H48" s="120">
        <v>0</v>
      </c>
      <c r="I48" s="120">
        <v>0</v>
      </c>
    </row>
    <row r="49" spans="1:9">
      <c r="A49" s="120" t="s">
        <v>60</v>
      </c>
      <c r="B49" s="120">
        <v>1.498</v>
      </c>
      <c r="C49" s="120">
        <v>2.7570000000000001</v>
      </c>
      <c r="D49" s="120">
        <v>3.5259999999999998</v>
      </c>
      <c r="E49" s="120">
        <v>0.34699999999999998</v>
      </c>
      <c r="F49" s="120">
        <v>3.1819999999999999</v>
      </c>
      <c r="G49" s="120">
        <v>92</v>
      </c>
      <c r="H49" s="120">
        <v>0</v>
      </c>
      <c r="I49" s="120">
        <v>0</v>
      </c>
    </row>
    <row r="50" spans="1:9">
      <c r="A50" s="120" t="s">
        <v>61</v>
      </c>
      <c r="B50" s="120">
        <v>0.65500000000000003</v>
      </c>
      <c r="C50" s="120">
        <v>0.76200000000000001</v>
      </c>
      <c r="D50" s="120">
        <v>0.98299999999999998</v>
      </c>
      <c r="E50" s="120">
        <v>6.9000000000000006E-2</v>
      </c>
      <c r="F50" s="120">
        <v>0.874</v>
      </c>
      <c r="G50" s="120">
        <v>92</v>
      </c>
      <c r="H50" s="120">
        <v>0</v>
      </c>
      <c r="I50" s="120">
        <v>0</v>
      </c>
    </row>
    <row r="51" spans="1:9">
      <c r="A51" s="120" t="s">
        <v>1044</v>
      </c>
      <c r="B51" s="120">
        <v>0.433</v>
      </c>
      <c r="C51" s="120">
        <v>0.48299999999999998</v>
      </c>
      <c r="D51" s="120">
        <v>0.56200000000000006</v>
      </c>
      <c r="E51" s="120">
        <v>3.4000000000000002E-2</v>
      </c>
      <c r="F51" s="120">
        <v>0.51500000000000001</v>
      </c>
      <c r="G51" s="120">
        <v>21</v>
      </c>
      <c r="H51" s="120">
        <v>0</v>
      </c>
      <c r="I51" s="120">
        <v>0</v>
      </c>
    </row>
    <row r="52" spans="1:9">
      <c r="A52" s="120" t="s">
        <v>1045</v>
      </c>
      <c r="B52" s="120">
        <v>0.64</v>
      </c>
      <c r="C52" s="120">
        <v>0.68200000000000005</v>
      </c>
      <c r="D52" s="120">
        <v>0.749</v>
      </c>
      <c r="E52" s="120">
        <v>3.3000000000000002E-2</v>
      </c>
      <c r="F52" s="120">
        <v>0.74199999999999999</v>
      </c>
      <c r="G52" s="120">
        <v>21</v>
      </c>
      <c r="H52" s="120">
        <v>0</v>
      </c>
      <c r="I52" s="120">
        <v>0</v>
      </c>
    </row>
    <row r="53" spans="1:9">
      <c r="A53" s="120" t="s">
        <v>1046</v>
      </c>
      <c r="B53" s="120">
        <v>0.59399999999999997</v>
      </c>
      <c r="C53" s="120">
        <v>0.64700000000000002</v>
      </c>
      <c r="D53" s="120">
        <v>0.71899999999999997</v>
      </c>
      <c r="E53" s="120">
        <v>3.3000000000000002E-2</v>
      </c>
      <c r="F53" s="120">
        <v>0.70199999999999996</v>
      </c>
      <c r="G53" s="120">
        <v>21</v>
      </c>
      <c r="H53" s="120">
        <v>0</v>
      </c>
      <c r="I53" s="120">
        <v>0</v>
      </c>
    </row>
    <row r="54" spans="1:9">
      <c r="A54" s="120" t="s">
        <v>1047</v>
      </c>
      <c r="B54" s="120">
        <v>0.56200000000000006</v>
      </c>
      <c r="C54" s="120">
        <v>0.621</v>
      </c>
      <c r="D54" s="120">
        <v>0.84199999999999997</v>
      </c>
      <c r="E54" s="120">
        <v>5.8000000000000003E-2</v>
      </c>
      <c r="F54" s="120">
        <v>0.64</v>
      </c>
      <c r="G54" s="120">
        <v>21</v>
      </c>
      <c r="H54" s="120">
        <v>0</v>
      </c>
      <c r="I54" s="120">
        <v>0</v>
      </c>
    </row>
    <row r="55" spans="1:9">
      <c r="A55" s="120" t="s">
        <v>1048</v>
      </c>
      <c r="B55" s="120">
        <v>0.84199999999999997</v>
      </c>
      <c r="C55" s="120">
        <v>0.93200000000000005</v>
      </c>
      <c r="D55" s="120">
        <v>1.518</v>
      </c>
      <c r="E55" s="120">
        <v>0.14000000000000001</v>
      </c>
      <c r="F55" s="120">
        <v>0.95599999999999996</v>
      </c>
      <c r="G55" s="120">
        <v>21</v>
      </c>
      <c r="H55" s="120">
        <v>0</v>
      </c>
      <c r="I55" s="120">
        <v>0</v>
      </c>
    </row>
    <row r="56" spans="1:9">
      <c r="A56" s="120" t="s">
        <v>1049</v>
      </c>
      <c r="B56" s="120">
        <v>0.69599999999999995</v>
      </c>
      <c r="C56" s="120">
        <v>0.74</v>
      </c>
      <c r="D56" s="120">
        <v>0.79800000000000004</v>
      </c>
      <c r="E56" s="120">
        <v>2.9000000000000001E-2</v>
      </c>
      <c r="F56" s="120">
        <v>0.78</v>
      </c>
      <c r="G56" s="120">
        <v>21</v>
      </c>
      <c r="H56" s="120">
        <v>0</v>
      </c>
      <c r="I56" s="120">
        <v>0</v>
      </c>
    </row>
    <row r="57" spans="1:9">
      <c r="A57" s="120" t="s">
        <v>1050</v>
      </c>
      <c r="B57" s="120">
        <v>0.437</v>
      </c>
      <c r="C57" s="120">
        <v>0.47299999999999998</v>
      </c>
      <c r="D57" s="120">
        <v>0.57699999999999996</v>
      </c>
      <c r="E57" s="120">
        <v>3.5999999999999997E-2</v>
      </c>
      <c r="F57" s="120">
        <v>0.51900000000000002</v>
      </c>
      <c r="G57" s="120">
        <v>21</v>
      </c>
      <c r="H57" s="120">
        <v>0</v>
      </c>
      <c r="I57" s="120">
        <v>0</v>
      </c>
    </row>
    <row r="58" spans="1:9">
      <c r="A58" s="120" t="s">
        <v>1051</v>
      </c>
      <c r="B58" s="120">
        <v>0.68600000000000005</v>
      </c>
      <c r="C58" s="120">
        <v>0.73199999999999998</v>
      </c>
      <c r="D58" s="120">
        <v>0.84199999999999997</v>
      </c>
      <c r="E58" s="120">
        <v>4.4999999999999998E-2</v>
      </c>
      <c r="F58" s="120">
        <v>0.81100000000000005</v>
      </c>
      <c r="G58" s="120">
        <v>21</v>
      </c>
      <c r="H58" s="120">
        <v>0</v>
      </c>
      <c r="I58" s="120">
        <v>0</v>
      </c>
    </row>
    <row r="59" spans="1:9">
      <c r="A59" s="120" t="s">
        <v>1052</v>
      </c>
      <c r="B59" s="120">
        <v>0.52600000000000002</v>
      </c>
      <c r="C59" s="120">
        <v>0.56299999999999994</v>
      </c>
      <c r="D59" s="120">
        <v>0.624</v>
      </c>
      <c r="E59" s="120">
        <v>2.5999999999999999E-2</v>
      </c>
      <c r="F59" s="120">
        <v>0.59499999999999997</v>
      </c>
      <c r="G59" s="120">
        <v>21</v>
      </c>
      <c r="H59" s="120">
        <v>0</v>
      </c>
      <c r="I59" s="120">
        <v>0</v>
      </c>
    </row>
    <row r="60" spans="1:9">
      <c r="A60" s="120" t="s">
        <v>1053</v>
      </c>
      <c r="B60" s="120">
        <v>0.59</v>
      </c>
      <c r="C60" s="120">
        <v>0.65300000000000002</v>
      </c>
      <c r="D60" s="120">
        <v>0.90500000000000003</v>
      </c>
      <c r="E60" s="120">
        <v>6.9000000000000006E-2</v>
      </c>
      <c r="F60" s="120">
        <v>0.71199999999999997</v>
      </c>
      <c r="G60" s="120">
        <v>21</v>
      </c>
      <c r="H60" s="120">
        <v>0</v>
      </c>
      <c r="I60" s="120">
        <v>0</v>
      </c>
    </row>
    <row r="61" spans="1:9" s="266" customFormat="1">
      <c r="A61" s="124" t="s">
        <v>1054</v>
      </c>
      <c r="B61" s="124">
        <v>41.917000000000002</v>
      </c>
      <c r="C61" s="124">
        <v>44.616</v>
      </c>
      <c r="D61" s="124">
        <v>51.091000000000001</v>
      </c>
      <c r="E61" s="124">
        <v>2.63</v>
      </c>
      <c r="F61" s="124">
        <v>49.79</v>
      </c>
      <c r="G61" s="124">
        <v>21</v>
      </c>
      <c r="H61" s="124">
        <v>0</v>
      </c>
      <c r="I61" s="124">
        <v>0</v>
      </c>
    </row>
    <row r="62" spans="1:9">
      <c r="A62" s="120" t="s">
        <v>1055</v>
      </c>
      <c r="B62" s="120">
        <v>0.71</v>
      </c>
      <c r="C62" s="120">
        <v>0.752</v>
      </c>
      <c r="D62" s="120">
        <v>0.81299999999999994</v>
      </c>
      <c r="E62" s="120">
        <v>2.9000000000000001E-2</v>
      </c>
      <c r="F62" s="120">
        <v>0.79100000000000004</v>
      </c>
      <c r="G62" s="120">
        <v>21</v>
      </c>
      <c r="H62" s="120">
        <v>0</v>
      </c>
      <c r="I62" s="120">
        <v>0</v>
      </c>
    </row>
    <row r="63" spans="1:9">
      <c r="A63" s="120" t="s">
        <v>139</v>
      </c>
      <c r="B63" s="120">
        <v>0.42099999999999999</v>
      </c>
      <c r="C63" s="120">
        <v>0.47699999999999998</v>
      </c>
      <c r="D63" s="120">
        <v>0.74</v>
      </c>
      <c r="E63" s="120">
        <v>5.6000000000000001E-2</v>
      </c>
      <c r="F63" s="120">
        <v>0.499</v>
      </c>
      <c r="G63" s="120">
        <v>30</v>
      </c>
      <c r="H63" s="120">
        <v>0</v>
      </c>
      <c r="I63" s="120">
        <v>0</v>
      </c>
    </row>
    <row r="64" spans="1:9">
      <c r="A64" s="120" t="s">
        <v>140</v>
      </c>
      <c r="B64" s="120">
        <v>2.3740000000000001</v>
      </c>
      <c r="C64" s="120">
        <v>2.5590000000000002</v>
      </c>
      <c r="D64" s="120">
        <v>3.4790000000000001</v>
      </c>
      <c r="E64" s="120">
        <v>0.20100000000000001</v>
      </c>
      <c r="F64" s="120">
        <v>2.6680000000000001</v>
      </c>
      <c r="G64" s="120">
        <v>30</v>
      </c>
      <c r="H64" s="120">
        <v>0</v>
      </c>
      <c r="I64" s="120">
        <v>0</v>
      </c>
    </row>
    <row r="65" spans="1:9">
      <c r="A65" s="120" t="s">
        <v>141</v>
      </c>
      <c r="B65" s="120">
        <v>0.64</v>
      </c>
      <c r="C65" s="120">
        <v>0.71699999999999997</v>
      </c>
      <c r="D65" s="120">
        <v>1.03</v>
      </c>
      <c r="E65" s="120">
        <v>0.09</v>
      </c>
      <c r="F65" s="120">
        <v>0.82699999999999996</v>
      </c>
      <c r="G65" s="120">
        <v>30</v>
      </c>
      <c r="H65" s="120">
        <v>0</v>
      </c>
      <c r="I65" s="120">
        <v>0</v>
      </c>
    </row>
    <row r="66" spans="1:9">
      <c r="A66" s="120" t="s">
        <v>142</v>
      </c>
      <c r="B66" s="120">
        <v>0.25</v>
      </c>
      <c r="C66" s="120">
        <v>0.29399999999999998</v>
      </c>
      <c r="D66" s="120">
        <v>0.35899999999999999</v>
      </c>
      <c r="E66" s="120">
        <v>2.1999999999999999E-2</v>
      </c>
      <c r="F66" s="120">
        <v>0.312</v>
      </c>
      <c r="G66" s="120">
        <v>30</v>
      </c>
      <c r="H66" s="120">
        <v>0</v>
      </c>
      <c r="I66" s="120">
        <v>0</v>
      </c>
    </row>
    <row r="67" spans="1:9">
      <c r="A67" s="120" t="s">
        <v>143</v>
      </c>
      <c r="B67" s="120">
        <v>0.29599999999999999</v>
      </c>
      <c r="C67" s="120">
        <v>0.33300000000000002</v>
      </c>
      <c r="D67" s="120">
        <v>0.39</v>
      </c>
      <c r="E67" s="120">
        <v>2.1999999999999999E-2</v>
      </c>
      <c r="F67" s="120">
        <v>0.35899999999999999</v>
      </c>
      <c r="G67" s="120">
        <v>30</v>
      </c>
      <c r="H67" s="120">
        <v>0</v>
      </c>
      <c r="I67" s="120">
        <v>0</v>
      </c>
    </row>
    <row r="68" spans="1:9">
      <c r="A68" s="120" t="s">
        <v>144</v>
      </c>
      <c r="B68" s="120">
        <v>0.26500000000000001</v>
      </c>
      <c r="C68" s="120">
        <v>0.29199999999999998</v>
      </c>
      <c r="D68" s="120">
        <v>0.35899999999999999</v>
      </c>
      <c r="E68" s="120">
        <v>1.9E-2</v>
      </c>
      <c r="F68" s="120">
        <v>0.312</v>
      </c>
      <c r="G68" s="120">
        <v>30</v>
      </c>
      <c r="H68" s="120">
        <v>0</v>
      </c>
      <c r="I68" s="120">
        <v>0</v>
      </c>
    </row>
    <row r="69" spans="1:9">
      <c r="A69" s="120" t="s">
        <v>145</v>
      </c>
      <c r="B69" s="120">
        <v>0.25700000000000001</v>
      </c>
      <c r="C69" s="120">
        <v>0.29099999999999998</v>
      </c>
      <c r="D69" s="120">
        <v>0.32800000000000001</v>
      </c>
      <c r="E69" s="120">
        <v>1.7999999999999999E-2</v>
      </c>
      <c r="F69" s="120">
        <v>0.312</v>
      </c>
      <c r="G69" s="120">
        <v>30</v>
      </c>
      <c r="H69" s="120">
        <v>0</v>
      </c>
      <c r="I69" s="120">
        <v>0</v>
      </c>
    </row>
    <row r="70" spans="1:9">
      <c r="A70" s="120" t="s">
        <v>146</v>
      </c>
      <c r="B70" s="120">
        <v>1.9950000000000001</v>
      </c>
      <c r="C70" s="120">
        <v>2.0840000000000001</v>
      </c>
      <c r="D70" s="120">
        <v>2.278</v>
      </c>
      <c r="E70" s="120">
        <v>7.2999999999999995E-2</v>
      </c>
      <c r="F70" s="120">
        <v>2.1720000000000002</v>
      </c>
      <c r="G70" s="120">
        <v>30</v>
      </c>
      <c r="H70" s="120">
        <v>0</v>
      </c>
      <c r="I70" s="120">
        <v>0</v>
      </c>
    </row>
    <row r="71" spans="1:9">
      <c r="A71" s="120" t="s">
        <v>147</v>
      </c>
      <c r="B71" s="120">
        <v>0.70199999999999996</v>
      </c>
      <c r="C71" s="120">
        <v>0.76600000000000001</v>
      </c>
      <c r="D71" s="120">
        <v>0.85799999999999998</v>
      </c>
      <c r="E71" s="120">
        <v>3.7999999999999999E-2</v>
      </c>
      <c r="F71" s="120">
        <v>0.81100000000000005</v>
      </c>
      <c r="G71" s="120">
        <v>30</v>
      </c>
      <c r="H71" s="120">
        <v>0</v>
      </c>
      <c r="I71" s="120">
        <v>0</v>
      </c>
    </row>
    <row r="72" spans="1:9">
      <c r="A72" s="120" t="s">
        <v>148</v>
      </c>
      <c r="B72" s="120">
        <v>0.41899999999999998</v>
      </c>
      <c r="C72" s="120">
        <v>0.53400000000000003</v>
      </c>
      <c r="D72" s="120">
        <v>3.5110000000000001</v>
      </c>
      <c r="E72" s="120">
        <v>0.41899999999999998</v>
      </c>
      <c r="F72" s="120">
        <v>0.54600000000000004</v>
      </c>
      <c r="G72" s="120">
        <v>52</v>
      </c>
      <c r="H72" s="120">
        <v>0</v>
      </c>
      <c r="I72" s="120">
        <v>0</v>
      </c>
    </row>
    <row r="73" spans="1:9">
      <c r="A73" s="120" t="s">
        <v>149</v>
      </c>
      <c r="B73" s="120">
        <v>2.3730000000000002</v>
      </c>
      <c r="C73" s="120">
        <v>2.6389999999999998</v>
      </c>
      <c r="D73" s="120">
        <v>5.4660000000000002</v>
      </c>
      <c r="E73" s="120">
        <v>0.44700000000000001</v>
      </c>
      <c r="F73" s="120">
        <v>2.7639999999999998</v>
      </c>
      <c r="G73" s="120">
        <v>52</v>
      </c>
      <c r="H73" s="120">
        <v>0</v>
      </c>
      <c r="I73" s="120">
        <v>0</v>
      </c>
    </row>
    <row r="74" spans="1:9">
      <c r="A74" s="120" t="s">
        <v>150</v>
      </c>
      <c r="B74" s="120">
        <v>0.63300000000000001</v>
      </c>
      <c r="C74" s="120">
        <v>0.69</v>
      </c>
      <c r="D74" s="120">
        <v>0.79600000000000004</v>
      </c>
      <c r="E74" s="120">
        <v>3.7999999999999999E-2</v>
      </c>
      <c r="F74" s="120">
        <v>0.74199999999999999</v>
      </c>
      <c r="G74" s="120">
        <v>52</v>
      </c>
      <c r="H74" s="120">
        <v>0</v>
      </c>
      <c r="I74" s="120">
        <v>0</v>
      </c>
    </row>
    <row r="75" spans="1:9">
      <c r="A75" s="120" t="s">
        <v>151</v>
      </c>
      <c r="B75" s="120">
        <v>0.26400000000000001</v>
      </c>
      <c r="C75" s="120">
        <v>0.29199999999999998</v>
      </c>
      <c r="D75" s="120">
        <v>0.40400000000000003</v>
      </c>
      <c r="E75" s="120">
        <v>2.3E-2</v>
      </c>
      <c r="F75" s="120">
        <v>0.312</v>
      </c>
      <c r="G75" s="120">
        <v>52</v>
      </c>
      <c r="H75" s="120">
        <v>0</v>
      </c>
      <c r="I75" s="120">
        <v>0</v>
      </c>
    </row>
    <row r="76" spans="1:9">
      <c r="A76" s="120" t="s">
        <v>152</v>
      </c>
      <c r="B76" s="120">
        <v>1.9750000000000001</v>
      </c>
      <c r="C76" s="120">
        <v>2.105</v>
      </c>
      <c r="D76" s="120">
        <v>2.48</v>
      </c>
      <c r="E76" s="120">
        <v>9.1999999999999998E-2</v>
      </c>
      <c r="F76" s="120">
        <v>2.2309999999999999</v>
      </c>
      <c r="G76" s="120">
        <v>52</v>
      </c>
      <c r="H76" s="120">
        <v>0</v>
      </c>
      <c r="I76" s="120">
        <v>0</v>
      </c>
    </row>
    <row r="77" spans="1:9">
      <c r="A77" s="120" t="s">
        <v>153</v>
      </c>
      <c r="B77" s="120">
        <v>0.66700000000000004</v>
      </c>
      <c r="C77" s="120">
        <v>0.75700000000000001</v>
      </c>
      <c r="D77" s="120">
        <v>0.92</v>
      </c>
      <c r="E77" s="120">
        <v>5.1999999999999998E-2</v>
      </c>
      <c r="F77" s="120">
        <v>0.81100000000000005</v>
      </c>
      <c r="G77" s="120">
        <v>52</v>
      </c>
      <c r="H77" s="120">
        <v>0</v>
      </c>
      <c r="I77" s="120">
        <v>0</v>
      </c>
    </row>
    <row r="78" spans="1:9">
      <c r="A78" s="120" t="s">
        <v>154</v>
      </c>
      <c r="B78" s="120">
        <v>0.42099999999999999</v>
      </c>
      <c r="C78" s="120">
        <v>0.58299999999999996</v>
      </c>
      <c r="D78" s="120">
        <v>3.5070000000000001</v>
      </c>
      <c r="E78" s="120">
        <v>0.55000000000000004</v>
      </c>
      <c r="F78" s="120">
        <v>0.52500000000000002</v>
      </c>
      <c r="G78" s="120">
        <v>30</v>
      </c>
      <c r="H78" s="120">
        <v>0</v>
      </c>
      <c r="I78" s="120">
        <v>0</v>
      </c>
    </row>
    <row r="79" spans="1:9">
      <c r="A79" s="120" t="s">
        <v>155</v>
      </c>
      <c r="B79" s="120">
        <v>1.744</v>
      </c>
      <c r="C79" s="120">
        <v>2.4729999999999999</v>
      </c>
      <c r="D79" s="120">
        <v>2.8860000000000001</v>
      </c>
      <c r="E79" s="120">
        <v>0.16400000000000001</v>
      </c>
      <c r="F79" s="120">
        <v>2.56</v>
      </c>
      <c r="G79" s="120">
        <v>30</v>
      </c>
      <c r="H79" s="120">
        <v>0</v>
      </c>
      <c r="I79" s="120">
        <v>0</v>
      </c>
    </row>
    <row r="80" spans="1:9">
      <c r="A80" s="120" t="s">
        <v>156</v>
      </c>
      <c r="B80" s="120">
        <v>0.29599999999999999</v>
      </c>
      <c r="C80" s="120">
        <v>0.34499999999999997</v>
      </c>
      <c r="D80" s="120">
        <v>0.39500000000000002</v>
      </c>
      <c r="E80" s="120">
        <v>2.1999999999999999E-2</v>
      </c>
      <c r="F80" s="120">
        <v>0.374</v>
      </c>
      <c r="G80" s="120">
        <v>30</v>
      </c>
      <c r="H80" s="120">
        <v>0</v>
      </c>
      <c r="I80" s="120">
        <v>0</v>
      </c>
    </row>
    <row r="81" spans="1:9">
      <c r="A81" s="120" t="s">
        <v>157</v>
      </c>
      <c r="B81" s="120">
        <v>0.623</v>
      </c>
      <c r="C81" s="120">
        <v>0.68</v>
      </c>
      <c r="D81" s="120">
        <v>0.82899999999999996</v>
      </c>
      <c r="E81" s="120">
        <v>4.2999999999999997E-2</v>
      </c>
      <c r="F81" s="120">
        <v>0.71799999999999997</v>
      </c>
      <c r="G81" s="120">
        <v>30</v>
      </c>
      <c r="H81" s="120">
        <v>0</v>
      </c>
      <c r="I81" s="120">
        <v>0</v>
      </c>
    </row>
    <row r="82" spans="1:9">
      <c r="A82" s="120" t="s">
        <v>158</v>
      </c>
      <c r="B82" s="120">
        <v>0.29599999999999999</v>
      </c>
      <c r="C82" s="120">
        <v>0.438</v>
      </c>
      <c r="D82" s="120">
        <v>3.3069999999999999</v>
      </c>
      <c r="E82" s="120">
        <v>0.53300000000000003</v>
      </c>
      <c r="F82" s="120">
        <v>0.378</v>
      </c>
      <c r="G82" s="120">
        <v>30</v>
      </c>
      <c r="H82" s="120">
        <v>0</v>
      </c>
      <c r="I82" s="120">
        <v>0</v>
      </c>
    </row>
    <row r="83" spans="1:9">
      <c r="A83" s="120" t="s">
        <v>159</v>
      </c>
      <c r="B83" s="120">
        <v>0.27400000000000002</v>
      </c>
      <c r="C83" s="120">
        <v>0.28999999999999998</v>
      </c>
      <c r="D83" s="120">
        <v>0.34300000000000003</v>
      </c>
      <c r="E83" s="120">
        <v>1.6E-2</v>
      </c>
      <c r="F83" s="120">
        <v>0.30299999999999999</v>
      </c>
      <c r="G83" s="120">
        <v>30</v>
      </c>
      <c r="H83" s="120">
        <v>0</v>
      </c>
      <c r="I83" s="120">
        <v>0</v>
      </c>
    </row>
    <row r="84" spans="1:9">
      <c r="A84" s="120" t="s">
        <v>160</v>
      </c>
      <c r="B84" s="120">
        <v>0.26500000000000001</v>
      </c>
      <c r="C84" s="120">
        <v>0.39200000000000002</v>
      </c>
      <c r="D84" s="120">
        <v>3.3679999999999999</v>
      </c>
      <c r="E84" s="120">
        <v>0.55300000000000005</v>
      </c>
      <c r="F84" s="120">
        <v>0.32800000000000001</v>
      </c>
      <c r="G84" s="120">
        <v>30</v>
      </c>
      <c r="H84" s="120">
        <v>0</v>
      </c>
      <c r="I84" s="120">
        <v>0</v>
      </c>
    </row>
    <row r="85" spans="1:9">
      <c r="A85" s="120" t="s">
        <v>161</v>
      </c>
      <c r="B85" s="120">
        <v>0.61699999999999999</v>
      </c>
      <c r="C85" s="120">
        <v>0.78200000000000003</v>
      </c>
      <c r="D85" s="120">
        <v>3.641</v>
      </c>
      <c r="E85" s="120">
        <v>0.53300000000000003</v>
      </c>
      <c r="F85" s="120">
        <v>0.749</v>
      </c>
      <c r="G85" s="120">
        <v>30</v>
      </c>
      <c r="H85" s="120">
        <v>0</v>
      </c>
      <c r="I85" s="120">
        <v>0</v>
      </c>
    </row>
    <row r="86" spans="1:9">
      <c r="A86" s="120" t="s">
        <v>162</v>
      </c>
      <c r="B86" s="120">
        <v>0.624</v>
      </c>
      <c r="C86" s="120">
        <v>0.70699999999999996</v>
      </c>
      <c r="D86" s="120">
        <v>0.81100000000000005</v>
      </c>
      <c r="E86" s="120">
        <v>4.4999999999999998E-2</v>
      </c>
      <c r="F86" s="120">
        <v>0.76800000000000002</v>
      </c>
      <c r="G86" s="120">
        <v>30</v>
      </c>
      <c r="H86" s="120">
        <v>0</v>
      </c>
      <c r="I86" s="120">
        <v>0</v>
      </c>
    </row>
    <row r="87" spans="1:9">
      <c r="A87" s="120" t="s">
        <v>163</v>
      </c>
      <c r="B87" s="120">
        <v>0.68600000000000005</v>
      </c>
      <c r="C87" s="120">
        <v>0.85699999999999998</v>
      </c>
      <c r="D87" s="120">
        <v>3.774</v>
      </c>
      <c r="E87" s="120">
        <v>0.54300000000000004</v>
      </c>
      <c r="F87" s="120">
        <v>0.81599999999999995</v>
      </c>
      <c r="G87" s="120">
        <v>30</v>
      </c>
      <c r="H87" s="120">
        <v>0</v>
      </c>
      <c r="I87" s="120">
        <v>0</v>
      </c>
    </row>
    <row r="88" spans="1:9" s="262" customFormat="1">
      <c r="A88" s="260" t="s">
        <v>170</v>
      </c>
      <c r="B88" s="261">
        <f>SUM(B44:B87)</f>
        <v>76.991000000000014</v>
      </c>
      <c r="C88" s="261">
        <f t="shared" ref="C88:I88" si="0">SUM(C44:C87)</f>
        <v>85.714000000000013</v>
      </c>
      <c r="D88" s="261">
        <f t="shared" si="0"/>
        <v>121.357</v>
      </c>
      <c r="E88" s="261">
        <f t="shared" si="0"/>
        <v>8.9759999999999991</v>
      </c>
      <c r="F88" s="261">
        <f t="shared" si="0"/>
        <v>93.87</v>
      </c>
      <c r="G88" s="261">
        <f t="shared" si="0"/>
        <v>1778</v>
      </c>
      <c r="H88" s="261">
        <f t="shared" si="0"/>
        <v>0</v>
      </c>
      <c r="I88" s="261">
        <f t="shared" si="0"/>
        <v>0</v>
      </c>
    </row>
    <row r="89" spans="1:9">
      <c r="A89" s="118" t="s">
        <v>22</v>
      </c>
      <c r="B89" s="118" t="s">
        <v>19</v>
      </c>
      <c r="C89" s="118" t="s">
        <v>20</v>
      </c>
      <c r="D89" s="118" t="s">
        <v>23</v>
      </c>
    </row>
    <row r="90" spans="1:9">
      <c r="A90" s="118"/>
    </row>
    <row r="91" spans="1:9">
      <c r="A91" s="118" t="s">
        <v>24</v>
      </c>
    </row>
    <row r="92" spans="1:9">
      <c r="A92" s="118"/>
    </row>
    <row r="93" spans="1:9">
      <c r="A93" s="118" t="s">
        <v>25</v>
      </c>
      <c r="B93" s="118" t="s">
        <v>26</v>
      </c>
      <c r="C93" s="118" t="s">
        <v>27</v>
      </c>
    </row>
    <row r="94" spans="1:9">
      <c r="A94" s="118" t="s">
        <v>28</v>
      </c>
      <c r="B94" s="118" t="s">
        <v>1231</v>
      </c>
      <c r="C94" s="118" t="s">
        <v>1232</v>
      </c>
    </row>
    <row r="95" spans="1:9">
      <c r="A95" s="118" t="s">
        <v>29</v>
      </c>
      <c r="B95" s="118" t="s">
        <v>1233</v>
      </c>
      <c r="C95" s="118" t="s">
        <v>1234</v>
      </c>
    </row>
    <row r="96" spans="1:9">
      <c r="A96" s="118" t="s">
        <v>51</v>
      </c>
      <c r="B96" s="118" t="s">
        <v>1235</v>
      </c>
      <c r="C96" s="118" t="s">
        <v>1100</v>
      </c>
    </row>
  </sheetData>
  <mergeCells count="2">
    <mergeCell ref="A1:F1"/>
    <mergeCell ref="A2:F2"/>
  </mergeCells>
  <pageMargins left="0.75" right="0.75" top="1" bottom="1" header="0.5" footer="0.5"/>
  <pageSetup paperSize="9" orientation="portrait" r:id="rId1"/>
  <headerFooter alignWithMargins="0">
    <oddHeader>&amp;A</oddHeader>
    <oddFooter>Page &amp;P</oddFooter>
  </headerFooter>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
  <sheetViews>
    <sheetView workbookViewId="0">
      <selection activeCell="A45" sqref="A45"/>
    </sheetView>
  </sheetViews>
  <sheetFormatPr defaultRowHeight="15"/>
  <sheetData>
    <row r="3" spans="1:1">
      <c r="A3" t="s">
        <v>177</v>
      </c>
    </row>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59"/>
  <sheetViews>
    <sheetView showGridLines="0" zoomScale="70" zoomScaleNormal="70" workbookViewId="0">
      <selection activeCell="G150" sqref="G150"/>
    </sheetView>
  </sheetViews>
  <sheetFormatPr defaultRowHeight="12.75"/>
  <cols>
    <col min="1" max="1" width="47.140625" style="195" customWidth="1"/>
    <col min="2" max="2" width="17.85546875" style="195" customWidth="1"/>
    <col min="3" max="3" width="18.42578125" style="195" customWidth="1"/>
    <col min="4" max="16384" width="9.140625" style="195"/>
  </cols>
  <sheetData>
    <row r="1" spans="1:19" ht="48" customHeight="1"/>
    <row r="2" spans="1:19" ht="48" customHeight="1">
      <c r="A2" s="234" t="s">
        <v>1209</v>
      </c>
      <c r="B2" s="200"/>
      <c r="C2" s="200"/>
      <c r="D2" s="200"/>
      <c r="E2" s="200"/>
      <c r="F2" s="200"/>
      <c r="G2" s="200"/>
      <c r="H2" s="200"/>
      <c r="I2" s="200"/>
    </row>
    <row r="3" spans="1:19" ht="13.5" customHeight="1">
      <c r="A3" s="200"/>
      <c r="B3" s="200"/>
      <c r="C3" s="200"/>
      <c r="D3" s="200"/>
      <c r="E3" s="200"/>
      <c r="F3" s="200"/>
      <c r="G3" s="200"/>
      <c r="H3" s="200"/>
      <c r="I3" s="200"/>
    </row>
    <row r="4" spans="1:19" ht="13.5" customHeight="1"/>
    <row r="5" spans="1:19" ht="21">
      <c r="A5" s="194" t="s">
        <v>0</v>
      </c>
      <c r="B5" s="194"/>
      <c r="C5" s="243" t="s">
        <v>1210</v>
      </c>
      <c r="D5" s="194"/>
      <c r="E5" s="194"/>
      <c r="F5" s="194"/>
      <c r="G5" s="194"/>
      <c r="H5" s="194"/>
      <c r="I5" s="194"/>
      <c r="J5" s="194"/>
      <c r="K5" s="194"/>
      <c r="L5" s="194"/>
      <c r="M5" s="194"/>
      <c r="N5" s="194"/>
      <c r="O5" s="194"/>
      <c r="P5" s="194"/>
      <c r="Q5" s="194"/>
      <c r="R5" s="194"/>
      <c r="S5" s="194"/>
    </row>
    <row r="6" spans="1:19">
      <c r="A6" s="194"/>
    </row>
    <row r="7" spans="1:19">
      <c r="A7" s="194" t="s">
        <v>39</v>
      </c>
      <c r="B7" s="194" t="s">
        <v>40</v>
      </c>
    </row>
    <row r="8" spans="1:19">
      <c r="A8" s="194"/>
    </row>
    <row r="9" spans="1:19">
      <c r="A9" s="194" t="s">
        <v>41</v>
      </c>
      <c r="B9" s="194" t="s">
        <v>1183</v>
      </c>
    </row>
    <row r="10" spans="1:19">
      <c r="A10" s="194"/>
    </row>
    <row r="11" spans="1:19">
      <c r="A11" s="194" t="s">
        <v>42</v>
      </c>
    </row>
    <row r="12" spans="1:19">
      <c r="A12" s="194"/>
    </row>
    <row r="13" spans="1:19">
      <c r="A13" s="194" t="s">
        <v>135</v>
      </c>
      <c r="B13" s="194" t="s">
        <v>1184</v>
      </c>
    </row>
    <row r="14" spans="1:19">
      <c r="A14" s="194"/>
    </row>
    <row r="15" spans="1:19">
      <c r="A15" s="194" t="s">
        <v>1</v>
      </c>
      <c r="C15" s="194" t="s">
        <v>1185</v>
      </c>
    </row>
    <row r="16" spans="1:19">
      <c r="A16" s="194"/>
    </row>
    <row r="17" spans="1:2">
      <c r="A17" s="194" t="s">
        <v>44</v>
      </c>
    </row>
    <row r="18" spans="1:2">
      <c r="A18" s="194"/>
    </row>
    <row r="19" spans="1:2">
      <c r="A19" s="194" t="s">
        <v>2</v>
      </c>
    </row>
    <row r="20" spans="1:2">
      <c r="A20" s="194"/>
    </row>
    <row r="21" spans="1:2" ht="21">
      <c r="A21" s="244" t="s">
        <v>3</v>
      </c>
      <c r="B21" s="244">
        <v>400</v>
      </c>
    </row>
    <row r="22" spans="1:2" ht="21">
      <c r="A22" s="244" t="s">
        <v>4</v>
      </c>
      <c r="B22" s="245">
        <v>6295175217</v>
      </c>
    </row>
    <row r="23" spans="1:2" ht="21">
      <c r="A23" s="244" t="s">
        <v>5</v>
      </c>
      <c r="B23" s="245">
        <v>319066</v>
      </c>
    </row>
    <row r="24" spans="1:2" ht="21">
      <c r="A24" s="244" t="s">
        <v>6</v>
      </c>
      <c r="B24" s="245">
        <v>617445</v>
      </c>
    </row>
    <row r="25" spans="1:2" ht="21">
      <c r="A25" s="244" t="s">
        <v>7</v>
      </c>
      <c r="B25" s="244">
        <v>31.295000000000002</v>
      </c>
    </row>
    <row r="26" spans="1:2" ht="21">
      <c r="A26" s="244" t="s">
        <v>941</v>
      </c>
      <c r="B26" s="244">
        <v>2</v>
      </c>
    </row>
    <row r="27" spans="1:2">
      <c r="A27" s="194"/>
    </row>
    <row r="29" spans="1:2">
      <c r="A29" s="194"/>
    </row>
    <row r="30" spans="1:2">
      <c r="A30" s="194" t="s">
        <v>903</v>
      </c>
    </row>
    <row r="31" spans="1:2">
      <c r="A31" s="194"/>
    </row>
    <row r="32" spans="1:2">
      <c r="A32" s="194" t="s">
        <v>904</v>
      </c>
    </row>
    <row r="33" spans="1:19">
      <c r="A33" s="194"/>
    </row>
    <row r="34" spans="1:19">
      <c r="A34" s="194" t="s">
        <v>13</v>
      </c>
      <c r="B34" s="194" t="s">
        <v>905</v>
      </c>
    </row>
    <row r="35" spans="1:19">
      <c r="A35" s="194" t="s">
        <v>906</v>
      </c>
      <c r="B35" s="194" t="s">
        <v>907</v>
      </c>
      <c r="C35" s="194" t="s">
        <v>907</v>
      </c>
      <c r="D35" s="194" t="s">
        <v>907</v>
      </c>
      <c r="E35" s="194" t="s">
        <v>907</v>
      </c>
      <c r="F35" s="194" t="s">
        <v>907</v>
      </c>
      <c r="G35" s="194" t="s">
        <v>907</v>
      </c>
      <c r="H35" s="194" t="s">
        <v>907</v>
      </c>
      <c r="I35" s="194" t="s">
        <v>907</v>
      </c>
      <c r="J35" s="194" t="s">
        <v>907</v>
      </c>
      <c r="K35" s="194" t="s">
        <v>907</v>
      </c>
      <c r="L35" s="194" t="s">
        <v>907</v>
      </c>
      <c r="M35" s="194" t="s">
        <v>907</v>
      </c>
      <c r="N35" s="194" t="s">
        <v>907</v>
      </c>
      <c r="O35" s="194" t="s">
        <v>907</v>
      </c>
      <c r="P35" s="194" t="s">
        <v>1186</v>
      </c>
      <c r="Q35" s="194" t="s">
        <v>907</v>
      </c>
      <c r="R35" s="194" t="s">
        <v>907</v>
      </c>
      <c r="S35" s="194" t="s">
        <v>907</v>
      </c>
    </row>
    <row r="36" spans="1:19">
      <c r="B36" s="194" t="s">
        <v>908</v>
      </c>
      <c r="C36" s="194" t="s">
        <v>1187</v>
      </c>
      <c r="D36" s="194" t="s">
        <v>1188</v>
      </c>
      <c r="E36" s="194" t="s">
        <v>1189</v>
      </c>
      <c r="F36" s="194" t="s">
        <v>1190</v>
      </c>
      <c r="G36" s="194" t="s">
        <v>1191</v>
      </c>
      <c r="H36" s="194" t="s">
        <v>1192</v>
      </c>
      <c r="I36" s="194" t="s">
        <v>1193</v>
      </c>
      <c r="J36" s="194" t="s">
        <v>1194</v>
      </c>
      <c r="K36" s="194" t="s">
        <v>1195</v>
      </c>
      <c r="L36" s="194" t="s">
        <v>1196</v>
      </c>
      <c r="M36" s="194" t="s">
        <v>1197</v>
      </c>
      <c r="N36" s="194" t="s">
        <v>1198</v>
      </c>
      <c r="O36" s="194" t="s">
        <v>1199</v>
      </c>
      <c r="P36" s="194" t="s">
        <v>1200</v>
      </c>
      <c r="Q36" s="194" t="s">
        <v>1201</v>
      </c>
      <c r="R36" s="194" t="s">
        <v>1202</v>
      </c>
      <c r="S36" s="194" t="s">
        <v>1203</v>
      </c>
    </row>
    <row r="37" spans="1:19">
      <c r="A37" s="194"/>
    </row>
    <row r="38" spans="1:19">
      <c r="A38" s="194" t="s">
        <v>926</v>
      </c>
    </row>
    <row r="39" spans="1:19">
      <c r="A39" s="194"/>
    </row>
    <row r="40" spans="1:19">
      <c r="A40" s="194" t="s">
        <v>10</v>
      </c>
      <c r="B40" s="194" t="s">
        <v>927</v>
      </c>
      <c r="C40" s="194" t="s">
        <v>1204</v>
      </c>
      <c r="D40" s="194" t="s">
        <v>929</v>
      </c>
      <c r="E40" s="194" t="s">
        <v>977</v>
      </c>
      <c r="F40" s="194" t="s">
        <v>930</v>
      </c>
      <c r="G40" s="194" t="s">
        <v>907</v>
      </c>
    </row>
    <row r="41" spans="1:19">
      <c r="A41" s="194"/>
    </row>
    <row r="42" spans="1:19">
      <c r="A42" s="197" t="s">
        <v>13</v>
      </c>
      <c r="B42" s="197" t="s">
        <v>14</v>
      </c>
      <c r="C42" s="197" t="s">
        <v>15</v>
      </c>
      <c r="D42" s="197" t="s">
        <v>16</v>
      </c>
      <c r="E42" s="197" t="s">
        <v>17</v>
      </c>
      <c r="F42" s="197" t="s">
        <v>18</v>
      </c>
      <c r="G42" s="197" t="s">
        <v>19</v>
      </c>
      <c r="H42" s="197" t="s">
        <v>20</v>
      </c>
      <c r="I42" s="197" t="s">
        <v>21</v>
      </c>
    </row>
    <row r="43" spans="1:19">
      <c r="A43" s="197" t="s">
        <v>1161</v>
      </c>
      <c r="B43" s="197">
        <v>0.5</v>
      </c>
      <c r="C43" s="197">
        <v>1.125</v>
      </c>
      <c r="D43" s="197">
        <v>27.765999999999998</v>
      </c>
      <c r="E43" s="197">
        <v>1.5609999999999999</v>
      </c>
      <c r="F43" s="197">
        <v>1.377</v>
      </c>
      <c r="G43" s="233">
        <v>4318</v>
      </c>
      <c r="H43" s="197">
        <v>1</v>
      </c>
      <c r="I43" s="197">
        <v>0</v>
      </c>
    </row>
    <row r="44" spans="1:19">
      <c r="A44" s="197" t="s">
        <v>1162</v>
      </c>
      <c r="B44" s="197">
        <v>2.3090000000000002</v>
      </c>
      <c r="C44" s="197">
        <v>3.9430000000000001</v>
      </c>
      <c r="D44" s="197">
        <v>23.215</v>
      </c>
      <c r="E44" s="197">
        <v>1.137</v>
      </c>
      <c r="F44" s="197">
        <v>5.1790000000000003</v>
      </c>
      <c r="G44" s="233">
        <v>4318</v>
      </c>
      <c r="H44" s="197">
        <v>0</v>
      </c>
      <c r="I44" s="197">
        <v>0</v>
      </c>
    </row>
    <row r="45" spans="1:19">
      <c r="A45" s="197" t="s">
        <v>1163</v>
      </c>
      <c r="B45" s="197">
        <v>0.78500000000000003</v>
      </c>
      <c r="C45" s="197">
        <v>1.246</v>
      </c>
      <c r="D45" s="197">
        <v>20.102</v>
      </c>
      <c r="E45" s="197">
        <v>0.95299999999999996</v>
      </c>
      <c r="F45" s="197">
        <v>1.403</v>
      </c>
      <c r="G45" s="233">
        <v>4318</v>
      </c>
      <c r="H45" s="197">
        <v>0</v>
      </c>
      <c r="I45" s="197">
        <v>0</v>
      </c>
    </row>
    <row r="46" spans="1:19">
      <c r="A46" s="197" t="s">
        <v>1164</v>
      </c>
      <c r="B46" s="197">
        <v>1.78</v>
      </c>
      <c r="C46" s="197">
        <v>2.76</v>
      </c>
      <c r="D46" s="197">
        <v>18.163</v>
      </c>
      <c r="E46" s="197">
        <v>0.64</v>
      </c>
      <c r="F46" s="197">
        <v>3.3929999999999998</v>
      </c>
      <c r="G46" s="233">
        <v>4318</v>
      </c>
      <c r="H46" s="197">
        <v>0</v>
      </c>
      <c r="I46" s="197">
        <v>0</v>
      </c>
    </row>
    <row r="47" spans="1:19">
      <c r="A47" s="197" t="s">
        <v>1165</v>
      </c>
      <c r="B47" s="197">
        <v>2.6070000000000002</v>
      </c>
      <c r="C47" s="197">
        <v>4.2919999999999998</v>
      </c>
      <c r="D47" s="197">
        <v>16.369</v>
      </c>
      <c r="E47" s="197">
        <v>0.91500000000000004</v>
      </c>
      <c r="F47" s="197">
        <v>5.3940000000000001</v>
      </c>
      <c r="G47" s="233">
        <v>4318</v>
      </c>
      <c r="H47" s="197">
        <v>0</v>
      </c>
      <c r="I47" s="197">
        <v>0</v>
      </c>
    </row>
    <row r="48" spans="1:19">
      <c r="A48" s="197" t="s">
        <v>1166</v>
      </c>
      <c r="B48" s="197">
        <v>0.754</v>
      </c>
      <c r="C48" s="197">
        <v>1.1499999999999999</v>
      </c>
      <c r="D48" s="197">
        <v>4.6749999999999998</v>
      </c>
      <c r="E48" s="197">
        <v>0.28899999999999998</v>
      </c>
      <c r="F48" s="197">
        <v>1.379</v>
      </c>
      <c r="G48" s="233">
        <v>4318</v>
      </c>
      <c r="H48" s="197">
        <v>0</v>
      </c>
      <c r="I48" s="197">
        <v>0</v>
      </c>
    </row>
    <row r="49" spans="1:9">
      <c r="A49" s="197" t="s">
        <v>1167</v>
      </c>
      <c r="B49" s="197">
        <v>0.57999999999999996</v>
      </c>
      <c r="C49" s="197">
        <v>0.90700000000000003</v>
      </c>
      <c r="D49" s="197">
        <v>4.1719999999999997</v>
      </c>
      <c r="E49" s="197">
        <v>0.23</v>
      </c>
      <c r="F49" s="197">
        <v>1.111</v>
      </c>
      <c r="G49" s="233">
        <v>4318</v>
      </c>
      <c r="H49" s="197">
        <v>0</v>
      </c>
      <c r="I49" s="197">
        <v>0</v>
      </c>
    </row>
    <row r="50" spans="1:9">
      <c r="A50" s="197" t="s">
        <v>1168</v>
      </c>
      <c r="B50" s="197">
        <v>1.698</v>
      </c>
      <c r="C50" s="197">
        <v>6.2119999999999997</v>
      </c>
      <c r="D50" s="197">
        <v>29.241</v>
      </c>
      <c r="E50" s="197">
        <v>2.5710000000000002</v>
      </c>
      <c r="F50" s="197">
        <v>8.3520000000000003</v>
      </c>
      <c r="G50" s="233">
        <v>4318</v>
      </c>
      <c r="H50" s="197">
        <v>0</v>
      </c>
      <c r="I50" s="197">
        <v>0</v>
      </c>
    </row>
    <row r="51" spans="1:9">
      <c r="A51" s="197" t="s">
        <v>1169</v>
      </c>
      <c r="B51" s="197">
        <v>0.74299999999999999</v>
      </c>
      <c r="C51" s="197">
        <v>1.2549999999999999</v>
      </c>
      <c r="D51" s="197">
        <v>7.2930000000000001</v>
      </c>
      <c r="E51" s="197">
        <v>0.39100000000000001</v>
      </c>
      <c r="F51" s="197">
        <v>1.6020000000000001</v>
      </c>
      <c r="G51" s="233">
        <v>4318</v>
      </c>
      <c r="H51" s="197">
        <v>0</v>
      </c>
      <c r="I51" s="197">
        <v>0</v>
      </c>
    </row>
    <row r="52" spans="1:9">
      <c r="A52" s="197"/>
      <c r="B52" s="198"/>
      <c r="C52" s="198"/>
      <c r="D52" s="198"/>
      <c r="E52" s="198"/>
      <c r="F52" s="198"/>
      <c r="G52" s="198"/>
      <c r="H52" s="198"/>
      <c r="I52" s="198"/>
    </row>
    <row r="53" spans="1:9">
      <c r="A53" s="194" t="s">
        <v>22</v>
      </c>
      <c r="B53" s="194" t="s">
        <v>19</v>
      </c>
      <c r="C53" s="194" t="s">
        <v>20</v>
      </c>
      <c r="D53" s="194" t="s">
        <v>23</v>
      </c>
    </row>
    <row r="54" spans="1:9">
      <c r="A54" s="194"/>
    </row>
    <row r="55" spans="1:9">
      <c r="A55" s="194" t="s">
        <v>24</v>
      </c>
    </row>
    <row r="56" spans="1:9">
      <c r="A56" s="194"/>
    </row>
    <row r="57" spans="1:9">
      <c r="A57" s="194" t="s">
        <v>25</v>
      </c>
      <c r="B57" s="194" t="s">
        <v>26</v>
      </c>
      <c r="C57" s="194" t="s">
        <v>27</v>
      </c>
    </row>
    <row r="58" spans="1:9">
      <c r="A58" s="194" t="s">
        <v>28</v>
      </c>
      <c r="B58" s="194" t="s">
        <v>1205</v>
      </c>
      <c r="C58" s="194" t="s">
        <v>1206</v>
      </c>
    </row>
    <row r="59" spans="1:9">
      <c r="A59" s="194" t="s">
        <v>29</v>
      </c>
      <c r="B59" s="194" t="s">
        <v>1207</v>
      </c>
      <c r="C59" s="194" t="s">
        <v>1208</v>
      </c>
    </row>
  </sheetData>
  <pageMargins left="0.75" right="0.75" top="1" bottom="1" header="0.5" footer="0.5"/>
  <pageSetup paperSize="9" orientation="portrait" r:id="rId1"/>
  <headerFooter alignWithMargins="0">
    <oddHeader>&amp;A</oddHeader>
    <oddFooter>Page &amp;P</oddFooter>
  </headerFooter>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S59"/>
  <sheetViews>
    <sheetView showGridLines="0" topLeftCell="A140" zoomScale="80" zoomScaleNormal="80" workbookViewId="0">
      <selection activeCell="A4" sqref="A4:XFD4"/>
    </sheetView>
  </sheetViews>
  <sheetFormatPr defaultRowHeight="12.75"/>
  <cols>
    <col min="1" max="1" width="52.5703125" style="195" customWidth="1"/>
    <col min="2" max="2" width="25.140625" style="195" customWidth="1"/>
    <col min="3" max="3" width="22.140625" style="195" customWidth="1"/>
    <col min="4" max="16384" width="9.140625" style="195"/>
  </cols>
  <sheetData>
    <row r="4" spans="1:19" ht="23.25">
      <c r="A4" s="199" t="s">
        <v>1173</v>
      </c>
      <c r="B4" s="200"/>
      <c r="C4" s="200"/>
      <c r="D4" s="200"/>
      <c r="E4" s="200"/>
      <c r="F4" s="200"/>
      <c r="G4" s="200"/>
      <c r="H4" s="200"/>
    </row>
    <row r="6" spans="1:19">
      <c r="A6" s="194" t="s">
        <v>0</v>
      </c>
      <c r="B6" s="194"/>
      <c r="C6" s="202" t="s">
        <v>1181</v>
      </c>
      <c r="D6" s="194"/>
      <c r="E6" s="194"/>
      <c r="F6" s="194"/>
      <c r="G6" s="194"/>
      <c r="H6" s="194"/>
      <c r="I6" s="194"/>
      <c r="J6" s="194"/>
      <c r="K6" s="194"/>
      <c r="L6" s="194"/>
      <c r="M6" s="194"/>
      <c r="N6" s="194"/>
      <c r="O6" s="194"/>
      <c r="P6" s="194"/>
      <c r="Q6" s="194"/>
      <c r="R6" s="194"/>
      <c r="S6" s="194"/>
    </row>
    <row r="7" spans="1:19">
      <c r="A7" s="194"/>
    </row>
    <row r="8" spans="1:19">
      <c r="A8" s="194" t="s">
        <v>39</v>
      </c>
      <c r="B8" s="194" t="s">
        <v>40</v>
      </c>
    </row>
    <row r="9" spans="1:19">
      <c r="A9" s="194"/>
    </row>
    <row r="10" spans="1:19">
      <c r="A10" s="194" t="s">
        <v>41</v>
      </c>
      <c r="B10" s="194" t="s">
        <v>1140</v>
      </c>
    </row>
    <row r="11" spans="1:19">
      <c r="A11" s="194"/>
    </row>
    <row r="12" spans="1:19">
      <c r="A12" s="194" t="s">
        <v>42</v>
      </c>
    </row>
    <row r="13" spans="1:19">
      <c r="A13" s="194"/>
    </row>
    <row r="14" spans="1:19">
      <c r="A14" s="194" t="s">
        <v>135</v>
      </c>
      <c r="B14" s="194" t="s">
        <v>1141</v>
      </c>
    </row>
    <row r="15" spans="1:19">
      <c r="A15" s="194"/>
    </row>
    <row r="16" spans="1:19">
      <c r="A16" s="194" t="s">
        <v>1</v>
      </c>
      <c r="C16" s="194" t="s">
        <v>1142</v>
      </c>
    </row>
    <row r="17" spans="1:2">
      <c r="A17" s="194"/>
    </row>
    <row r="18" spans="1:2">
      <c r="A18" s="194" t="s">
        <v>44</v>
      </c>
    </row>
    <row r="19" spans="1:2">
      <c r="A19" s="194"/>
    </row>
    <row r="20" spans="1:2">
      <c r="A20" s="194" t="s">
        <v>2</v>
      </c>
    </row>
    <row r="21" spans="1:2">
      <c r="A21" s="194"/>
    </row>
    <row r="22" spans="1:2">
      <c r="A22" s="194" t="s">
        <v>3</v>
      </c>
      <c r="B22" s="194">
        <v>10</v>
      </c>
    </row>
    <row r="23" spans="1:2">
      <c r="A23" s="194" t="s">
        <v>4</v>
      </c>
      <c r="B23" s="196">
        <v>104515578</v>
      </c>
    </row>
    <row r="24" spans="1:2">
      <c r="A24" s="194" t="s">
        <v>5</v>
      </c>
      <c r="B24" s="196">
        <v>39710</v>
      </c>
    </row>
    <row r="25" spans="1:2">
      <c r="A25" s="194" t="s">
        <v>6</v>
      </c>
      <c r="B25" s="196">
        <v>4288</v>
      </c>
    </row>
    <row r="26" spans="1:2">
      <c r="A26" s="194" t="s">
        <v>7</v>
      </c>
      <c r="B26" s="194">
        <v>1.629</v>
      </c>
    </row>
    <row r="27" spans="1:2">
      <c r="A27" s="194"/>
    </row>
    <row r="29" spans="1:2">
      <c r="A29" s="194"/>
    </row>
    <row r="30" spans="1:2">
      <c r="A30" s="194" t="s">
        <v>903</v>
      </c>
    </row>
    <row r="31" spans="1:2">
      <c r="A31" s="194"/>
    </row>
    <row r="32" spans="1:2">
      <c r="A32" s="194" t="s">
        <v>904</v>
      </c>
    </row>
    <row r="33" spans="1:19">
      <c r="A33" s="194"/>
    </row>
    <row r="34" spans="1:19">
      <c r="A34" s="194" t="s">
        <v>13</v>
      </c>
      <c r="B34" s="194" t="s">
        <v>905</v>
      </c>
    </row>
    <row r="35" spans="1:19">
      <c r="A35" s="194" t="s">
        <v>906</v>
      </c>
      <c r="B35" s="194" t="s">
        <v>907</v>
      </c>
      <c r="C35" s="194" t="s">
        <v>907</v>
      </c>
      <c r="D35" s="194" t="s">
        <v>907</v>
      </c>
      <c r="E35" s="194" t="s">
        <v>907</v>
      </c>
      <c r="F35" s="194" t="s">
        <v>907</v>
      </c>
      <c r="G35" s="194" t="s">
        <v>907</v>
      </c>
      <c r="H35" s="194" t="s">
        <v>907</v>
      </c>
      <c r="I35" s="194" t="s">
        <v>907</v>
      </c>
      <c r="J35" s="194" t="s">
        <v>907</v>
      </c>
      <c r="K35" s="194" t="s">
        <v>907</v>
      </c>
      <c r="L35" s="194" t="s">
        <v>907</v>
      </c>
      <c r="M35" s="194" t="s">
        <v>907</v>
      </c>
      <c r="N35" s="194" t="s">
        <v>907</v>
      </c>
      <c r="O35" s="194" t="s">
        <v>907</v>
      </c>
      <c r="P35" s="194" t="s">
        <v>907</v>
      </c>
      <c r="Q35" s="194" t="s">
        <v>907</v>
      </c>
      <c r="R35" s="194" t="s">
        <v>907</v>
      </c>
      <c r="S35" s="194" t="s">
        <v>907</v>
      </c>
    </row>
    <row r="36" spans="1:19">
      <c r="B36" s="194" t="s">
        <v>908</v>
      </c>
      <c r="C36" s="194" t="s">
        <v>1143</v>
      </c>
      <c r="D36" s="194" t="s">
        <v>1144</v>
      </c>
      <c r="E36" s="194" t="s">
        <v>1145</v>
      </c>
      <c r="F36" s="194" t="s">
        <v>1146</v>
      </c>
      <c r="G36" s="194" t="s">
        <v>1147</v>
      </c>
      <c r="H36" s="194" t="s">
        <v>1148</v>
      </c>
      <c r="I36" s="194" t="s">
        <v>1149</v>
      </c>
      <c r="J36" s="194" t="s">
        <v>1150</v>
      </c>
      <c r="K36" s="194" t="s">
        <v>1151</v>
      </c>
      <c r="L36" s="194" t="s">
        <v>1152</v>
      </c>
      <c r="M36" s="194" t="s">
        <v>1153</v>
      </c>
      <c r="N36" s="194" t="s">
        <v>1154</v>
      </c>
      <c r="O36" s="194" t="s">
        <v>1155</v>
      </c>
      <c r="P36" s="194" t="s">
        <v>1156</v>
      </c>
      <c r="Q36" s="194" t="s">
        <v>1157</v>
      </c>
      <c r="R36" s="194" t="s">
        <v>1158</v>
      </c>
      <c r="S36" s="194" t="s">
        <v>1159</v>
      </c>
    </row>
    <row r="37" spans="1:19">
      <c r="A37" s="194"/>
    </row>
    <row r="38" spans="1:19">
      <c r="A38" s="194" t="s">
        <v>926</v>
      </c>
    </row>
    <row r="39" spans="1:19">
      <c r="A39" s="194"/>
    </row>
    <row r="40" spans="1:19">
      <c r="A40" s="194" t="s">
        <v>10</v>
      </c>
      <c r="B40" s="194" t="s">
        <v>927</v>
      </c>
      <c r="C40" s="194" t="s">
        <v>1160</v>
      </c>
      <c r="D40" s="194" t="s">
        <v>929</v>
      </c>
      <c r="E40" s="194" t="s">
        <v>907</v>
      </c>
      <c r="F40" s="194" t="s">
        <v>930</v>
      </c>
      <c r="G40" s="194" t="s">
        <v>907</v>
      </c>
    </row>
    <row r="41" spans="1:19">
      <c r="A41" s="194"/>
    </row>
    <row r="42" spans="1:19">
      <c r="A42" s="197" t="s">
        <v>13</v>
      </c>
      <c r="B42" s="197" t="s">
        <v>14</v>
      </c>
      <c r="C42" s="197" t="s">
        <v>15</v>
      </c>
      <c r="D42" s="197" t="s">
        <v>16</v>
      </c>
      <c r="E42" s="197" t="s">
        <v>17</v>
      </c>
      <c r="F42" s="197" t="s">
        <v>18</v>
      </c>
      <c r="G42" s="197" t="s">
        <v>19</v>
      </c>
      <c r="H42" s="197" t="s">
        <v>20</v>
      </c>
      <c r="I42" s="197" t="s">
        <v>21</v>
      </c>
    </row>
    <row r="43" spans="1:19">
      <c r="A43" s="197" t="s">
        <v>1161</v>
      </c>
      <c r="B43" s="197">
        <v>0.51</v>
      </c>
      <c r="C43" s="197">
        <v>5.6319999999999997</v>
      </c>
      <c r="D43" s="197">
        <v>21.661999999999999</v>
      </c>
      <c r="E43" s="197">
        <v>8.1329999999999991</v>
      </c>
      <c r="F43" s="197">
        <v>21.587</v>
      </c>
      <c r="G43" s="197">
        <v>30</v>
      </c>
      <c r="H43" s="197">
        <v>0</v>
      </c>
      <c r="I43" s="197">
        <v>0</v>
      </c>
    </row>
    <row r="44" spans="1:19">
      <c r="A44" s="197" t="s">
        <v>1162</v>
      </c>
      <c r="B44" s="197">
        <v>2.1230000000000002</v>
      </c>
      <c r="C44" s="197">
        <v>2.6680000000000001</v>
      </c>
      <c r="D44" s="197">
        <v>5.2430000000000003</v>
      </c>
      <c r="E44" s="197">
        <v>0.71499999999999997</v>
      </c>
      <c r="F44" s="197">
        <v>3.5550000000000002</v>
      </c>
      <c r="G44" s="197">
        <v>30</v>
      </c>
      <c r="H44" s="197">
        <v>0</v>
      </c>
      <c r="I44" s="197">
        <v>0</v>
      </c>
    </row>
    <row r="45" spans="1:19">
      <c r="A45" s="197" t="s">
        <v>1163</v>
      </c>
      <c r="B45" s="197">
        <v>0.68200000000000005</v>
      </c>
      <c r="C45" s="197">
        <v>0.80800000000000005</v>
      </c>
      <c r="D45" s="197">
        <v>1.056</v>
      </c>
      <c r="E45" s="197">
        <v>0.107</v>
      </c>
      <c r="F45" s="197">
        <v>1.002</v>
      </c>
      <c r="G45" s="197">
        <v>30</v>
      </c>
      <c r="H45" s="197">
        <v>0</v>
      </c>
      <c r="I45" s="197">
        <v>0</v>
      </c>
    </row>
    <row r="46" spans="1:19">
      <c r="A46" s="197" t="s">
        <v>1164</v>
      </c>
      <c r="B46" s="197">
        <v>1.55</v>
      </c>
      <c r="C46" s="197">
        <v>1.923</v>
      </c>
      <c r="D46" s="197">
        <v>2.7429999999999999</v>
      </c>
      <c r="E46" s="197">
        <v>0.32200000000000001</v>
      </c>
      <c r="F46" s="197">
        <v>2.3199999999999998</v>
      </c>
      <c r="G46" s="197">
        <v>30</v>
      </c>
      <c r="H46" s="197">
        <v>0</v>
      </c>
      <c r="I46" s="197">
        <v>0</v>
      </c>
    </row>
    <row r="47" spans="1:19">
      <c r="A47" s="197" t="s">
        <v>1165</v>
      </c>
      <c r="B47" s="197">
        <v>2.327</v>
      </c>
      <c r="C47" s="197">
        <v>2.778</v>
      </c>
      <c r="D47" s="197">
        <v>4.0650000000000004</v>
      </c>
      <c r="E47" s="197">
        <v>0.443</v>
      </c>
      <c r="F47" s="197">
        <v>3.3879999999999999</v>
      </c>
      <c r="G47" s="197">
        <v>30</v>
      </c>
      <c r="H47" s="197">
        <v>0</v>
      </c>
      <c r="I47" s="197">
        <v>0</v>
      </c>
    </row>
    <row r="48" spans="1:19">
      <c r="A48" s="197" t="s">
        <v>1166</v>
      </c>
      <c r="B48" s="197">
        <v>0.74199999999999999</v>
      </c>
      <c r="C48" s="197">
        <v>0.88800000000000001</v>
      </c>
      <c r="D48" s="197">
        <v>1.3109999999999999</v>
      </c>
      <c r="E48" s="197">
        <v>0.16300000000000001</v>
      </c>
      <c r="F48" s="197">
        <v>1.196</v>
      </c>
      <c r="G48" s="197">
        <v>30</v>
      </c>
      <c r="H48" s="197">
        <v>0</v>
      </c>
      <c r="I48" s="197">
        <v>0</v>
      </c>
    </row>
    <row r="49" spans="1:9">
      <c r="A49" s="197" t="s">
        <v>1167</v>
      </c>
      <c r="B49" s="197">
        <v>0.58699999999999997</v>
      </c>
      <c r="C49" s="197">
        <v>0.69299999999999995</v>
      </c>
      <c r="D49" s="197">
        <v>1.141</v>
      </c>
      <c r="E49" s="197">
        <v>0.14299999999999999</v>
      </c>
      <c r="F49" s="197">
        <v>0.98099999999999998</v>
      </c>
      <c r="G49" s="197">
        <v>30</v>
      </c>
      <c r="H49" s="197">
        <v>0</v>
      </c>
      <c r="I49" s="197">
        <v>0</v>
      </c>
    </row>
    <row r="50" spans="1:9">
      <c r="A50" s="197" t="s">
        <v>1168</v>
      </c>
      <c r="B50" s="197">
        <v>2.4980000000000002</v>
      </c>
      <c r="C50" s="197">
        <v>2.948</v>
      </c>
      <c r="D50" s="197">
        <v>3.6389999999999998</v>
      </c>
      <c r="E50" s="197">
        <v>0.30499999999999999</v>
      </c>
      <c r="F50" s="197">
        <v>3.5569999999999999</v>
      </c>
      <c r="G50" s="197">
        <v>30</v>
      </c>
      <c r="H50" s="197">
        <v>0</v>
      </c>
      <c r="I50" s="197">
        <v>0</v>
      </c>
    </row>
    <row r="51" spans="1:9">
      <c r="A51" s="197" t="s">
        <v>1169</v>
      </c>
      <c r="B51" s="197">
        <v>0.73</v>
      </c>
      <c r="C51" s="197">
        <v>0.873</v>
      </c>
      <c r="D51" s="197">
        <v>1.391</v>
      </c>
      <c r="E51" s="197">
        <v>0.19</v>
      </c>
      <c r="F51" s="197">
        <v>1.3220000000000001</v>
      </c>
      <c r="G51" s="197">
        <v>30</v>
      </c>
      <c r="H51" s="197">
        <v>0</v>
      </c>
      <c r="I51" s="197">
        <v>0</v>
      </c>
    </row>
    <row r="52" spans="1:9">
      <c r="A52" s="197"/>
      <c r="B52" s="198"/>
      <c r="C52" s="198"/>
      <c r="D52" s="198"/>
      <c r="E52" s="198"/>
      <c r="F52" s="198"/>
      <c r="G52" s="198"/>
      <c r="H52" s="198"/>
      <c r="I52" s="198"/>
    </row>
    <row r="53" spans="1:9">
      <c r="A53" s="194" t="s">
        <v>22</v>
      </c>
      <c r="B53" s="194" t="s">
        <v>19</v>
      </c>
      <c r="C53" s="194" t="s">
        <v>20</v>
      </c>
      <c r="D53" s="194" t="s">
        <v>23</v>
      </c>
    </row>
    <row r="54" spans="1:9">
      <c r="A54" s="194"/>
    </row>
    <row r="55" spans="1:9">
      <c r="A55" s="194" t="s">
        <v>24</v>
      </c>
    </row>
    <row r="56" spans="1:9">
      <c r="A56" s="194"/>
    </row>
    <row r="57" spans="1:9">
      <c r="A57" s="194" t="s">
        <v>25</v>
      </c>
      <c r="B57" s="194" t="s">
        <v>26</v>
      </c>
      <c r="C57" s="194" t="s">
        <v>27</v>
      </c>
    </row>
    <row r="58" spans="1:9">
      <c r="A58" s="194" t="s">
        <v>28</v>
      </c>
      <c r="B58" s="194" t="s">
        <v>1170</v>
      </c>
      <c r="C58" s="194" t="s">
        <v>1171</v>
      </c>
    </row>
    <row r="59" spans="1:9">
      <c r="A59" s="194" t="s">
        <v>29</v>
      </c>
      <c r="B59" s="194" t="s">
        <v>970</v>
      </c>
      <c r="C59" s="194" t="s">
        <v>1172</v>
      </c>
    </row>
  </sheetData>
  <pageMargins left="0.75" right="0.75" top="1" bottom="1" header="0.5" footer="0.5"/>
  <pageSetup paperSize="9" orientation="portrait" r:id="rId1"/>
  <headerFooter alignWithMargins="0">
    <oddHeader>&amp;A</oddHeader>
    <oddFooter>Page &amp;P</oddFooter>
  </headerFooter>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80"/>
  <sheetViews>
    <sheetView topLeftCell="A198" workbookViewId="0">
      <selection activeCell="A2" sqref="A2:G2"/>
    </sheetView>
  </sheetViews>
  <sheetFormatPr defaultRowHeight="12.75"/>
  <cols>
    <col min="1" max="1" width="77.140625" style="165" bestFit="1" customWidth="1"/>
    <col min="2" max="2" width="11.140625" style="165" bestFit="1" customWidth="1"/>
    <col min="3" max="3" width="10.7109375" style="165" bestFit="1" customWidth="1"/>
    <col min="4" max="4" width="11.85546875" style="165" bestFit="1" customWidth="1"/>
    <col min="5" max="5" width="13.5703125" style="165" bestFit="1" customWidth="1"/>
    <col min="6" max="6" width="14" style="165" bestFit="1" customWidth="1"/>
    <col min="7" max="16384" width="9.140625" style="165"/>
  </cols>
  <sheetData>
    <row r="1" spans="1:18" ht="15">
      <c r="A1" s="155" t="s">
        <v>1139</v>
      </c>
    </row>
    <row r="2" spans="1:18" ht="94.5" customHeight="1">
      <c r="A2" s="511" t="s">
        <v>1241</v>
      </c>
      <c r="B2" s="511"/>
      <c r="C2" s="511"/>
      <c r="D2" s="511"/>
      <c r="E2" s="511"/>
      <c r="F2" s="511"/>
      <c r="G2" s="511"/>
    </row>
    <row r="4" spans="1:18">
      <c r="A4" s="166" t="s">
        <v>0</v>
      </c>
      <c r="B4" s="166" t="s">
        <v>1137</v>
      </c>
      <c r="C4" s="166"/>
      <c r="D4" s="166"/>
      <c r="E4" s="166"/>
      <c r="F4" s="166"/>
      <c r="G4" s="166"/>
      <c r="H4" s="166"/>
      <c r="I4" s="166"/>
      <c r="J4" s="170"/>
      <c r="K4" s="170"/>
      <c r="L4" s="170"/>
      <c r="M4" s="170"/>
      <c r="N4" s="170"/>
      <c r="O4" s="170"/>
      <c r="P4" s="170"/>
      <c r="Q4" s="170"/>
      <c r="R4" s="170"/>
    </row>
    <row r="5" spans="1:18">
      <c r="A5" s="166" t="s">
        <v>39</v>
      </c>
      <c r="B5" s="166" t="s">
        <v>40</v>
      </c>
      <c r="C5" s="167"/>
      <c r="D5" s="167"/>
      <c r="E5" s="167"/>
      <c r="F5" s="167"/>
      <c r="G5" s="167"/>
      <c r="H5" s="167"/>
      <c r="I5" s="167"/>
    </row>
    <row r="6" spans="1:18">
      <c r="A6" s="166" t="s">
        <v>41</v>
      </c>
      <c r="B6" s="166" t="s">
        <v>889</v>
      </c>
      <c r="C6" s="167"/>
      <c r="D6" s="167"/>
      <c r="E6" s="167"/>
      <c r="F6" s="167"/>
      <c r="G6" s="167"/>
      <c r="H6" s="167"/>
      <c r="I6" s="167"/>
    </row>
    <row r="7" spans="1:18">
      <c r="A7" s="166" t="s">
        <v>1</v>
      </c>
      <c r="B7" s="166" t="s">
        <v>890</v>
      </c>
      <c r="C7" s="167"/>
      <c r="D7" s="167"/>
      <c r="E7" s="167"/>
      <c r="F7" s="167"/>
      <c r="G7" s="167"/>
      <c r="H7" s="167"/>
      <c r="I7" s="167"/>
    </row>
    <row r="8" spans="1:18">
      <c r="A8" s="166"/>
      <c r="B8" s="167"/>
      <c r="C8" s="167"/>
      <c r="D8" s="167"/>
      <c r="E8" s="167"/>
      <c r="F8" s="167"/>
      <c r="G8" s="167"/>
      <c r="H8" s="167"/>
      <c r="I8" s="167"/>
    </row>
    <row r="9" spans="1:18">
      <c r="A9" s="187" t="s">
        <v>2</v>
      </c>
      <c r="B9" s="167"/>
      <c r="C9" s="167"/>
      <c r="D9" s="167"/>
      <c r="E9" s="167"/>
      <c r="F9" s="167"/>
      <c r="G9" s="167"/>
      <c r="H9" s="167"/>
      <c r="I9" s="167"/>
    </row>
    <row r="10" spans="1:18">
      <c r="A10" s="166" t="s">
        <v>3</v>
      </c>
      <c r="B10" s="166">
        <v>46</v>
      </c>
      <c r="C10" s="167"/>
      <c r="D10" s="167"/>
      <c r="E10" s="167"/>
      <c r="F10" s="167"/>
      <c r="G10" s="167"/>
      <c r="H10" s="167"/>
      <c r="I10" s="167"/>
    </row>
    <row r="11" spans="1:18">
      <c r="A11" s="166" t="s">
        <v>4</v>
      </c>
      <c r="B11" s="172">
        <v>819642756</v>
      </c>
      <c r="C11" s="167"/>
      <c r="D11" s="167"/>
      <c r="E11" s="167"/>
      <c r="F11" s="167"/>
      <c r="G11" s="167"/>
      <c r="H11" s="167"/>
      <c r="I11" s="167"/>
    </row>
    <row r="12" spans="1:18">
      <c r="A12" s="166" t="s">
        <v>5</v>
      </c>
      <c r="B12" s="172">
        <v>159123</v>
      </c>
      <c r="C12" s="167"/>
      <c r="D12" s="167"/>
      <c r="E12" s="167"/>
      <c r="F12" s="167"/>
      <c r="G12" s="167"/>
      <c r="H12" s="167"/>
      <c r="I12" s="167"/>
    </row>
    <row r="13" spans="1:18">
      <c r="A13" s="166" t="s">
        <v>6</v>
      </c>
      <c r="B13" s="172">
        <v>24073</v>
      </c>
      <c r="C13" s="167"/>
      <c r="D13" s="167"/>
      <c r="E13" s="167"/>
      <c r="F13" s="167"/>
      <c r="G13" s="167"/>
      <c r="H13" s="167"/>
      <c r="I13" s="167"/>
    </row>
    <row r="14" spans="1:18">
      <c r="A14" s="166" t="s">
        <v>7</v>
      </c>
      <c r="B14" s="166">
        <v>4.673</v>
      </c>
      <c r="C14" s="167"/>
      <c r="D14" s="167"/>
      <c r="E14" s="167"/>
      <c r="F14" s="167"/>
      <c r="G14" s="167"/>
      <c r="H14" s="167"/>
      <c r="I14" s="167"/>
    </row>
    <row r="15" spans="1:18">
      <c r="A15" s="166" t="s">
        <v>941</v>
      </c>
      <c r="B15" s="166">
        <v>128</v>
      </c>
      <c r="C15" s="167"/>
      <c r="D15" s="167"/>
      <c r="E15" s="167"/>
      <c r="F15" s="167"/>
      <c r="G15" s="167"/>
      <c r="H15" s="167"/>
      <c r="I15" s="167"/>
    </row>
    <row r="16" spans="1:18">
      <c r="A16" s="166"/>
      <c r="B16" s="167"/>
      <c r="C16" s="167"/>
      <c r="D16" s="167"/>
      <c r="E16" s="167"/>
      <c r="F16" s="167"/>
      <c r="G16" s="167"/>
      <c r="H16" s="167"/>
      <c r="I16" s="167"/>
    </row>
    <row r="17" spans="1:9">
      <c r="A17" s="187" t="s">
        <v>926</v>
      </c>
      <c r="B17" s="167"/>
      <c r="C17" s="167"/>
      <c r="D17" s="167"/>
      <c r="E17" s="167"/>
      <c r="F17" s="167"/>
      <c r="G17" s="167"/>
      <c r="H17" s="167"/>
      <c r="I17" s="167"/>
    </row>
    <row r="18" spans="1:9">
      <c r="A18" s="166" t="s">
        <v>10</v>
      </c>
      <c r="B18" s="166" t="s">
        <v>927</v>
      </c>
      <c r="C18" s="172">
        <v>1408</v>
      </c>
      <c r="D18" s="166" t="s">
        <v>929</v>
      </c>
      <c r="E18" s="166">
        <v>84</v>
      </c>
      <c r="F18" s="166" t="s">
        <v>930</v>
      </c>
      <c r="G18" s="166">
        <v>0</v>
      </c>
      <c r="H18" s="167"/>
      <c r="I18" s="167"/>
    </row>
    <row r="19" spans="1:9">
      <c r="A19" s="166"/>
      <c r="B19" s="167"/>
      <c r="C19" s="167"/>
      <c r="D19" s="167"/>
      <c r="E19" s="167"/>
      <c r="F19" s="167"/>
      <c r="G19" s="167"/>
      <c r="H19" s="167"/>
      <c r="I19" s="167"/>
    </row>
    <row r="20" spans="1:9">
      <c r="A20" s="187" t="s">
        <v>13</v>
      </c>
      <c r="B20" s="187" t="s">
        <v>14</v>
      </c>
      <c r="C20" s="187" t="s">
        <v>15</v>
      </c>
      <c r="D20" s="187" t="s">
        <v>16</v>
      </c>
      <c r="E20" s="187" t="s">
        <v>17</v>
      </c>
      <c r="F20" s="187" t="s">
        <v>18</v>
      </c>
      <c r="G20" s="187" t="s">
        <v>19</v>
      </c>
      <c r="H20" s="187" t="s">
        <v>20</v>
      </c>
      <c r="I20" s="187" t="s">
        <v>21</v>
      </c>
    </row>
    <row r="21" spans="1:9">
      <c r="A21" s="166" t="s">
        <v>55</v>
      </c>
      <c r="B21" s="166">
        <v>1.734</v>
      </c>
      <c r="C21" s="166">
        <v>2.7749999999999999</v>
      </c>
      <c r="D21" s="166">
        <v>4.6100000000000003</v>
      </c>
      <c r="E21" s="166">
        <v>0.71699999999999997</v>
      </c>
      <c r="F21" s="166">
        <v>3.8010000000000002</v>
      </c>
      <c r="G21" s="166">
        <v>97</v>
      </c>
      <c r="H21" s="166">
        <v>0</v>
      </c>
      <c r="I21" s="166">
        <v>0</v>
      </c>
    </row>
    <row r="22" spans="1:9">
      <c r="A22" s="166" t="s">
        <v>56</v>
      </c>
      <c r="B22" s="166">
        <v>0.39</v>
      </c>
      <c r="C22" s="166">
        <v>3.1040000000000001</v>
      </c>
      <c r="D22" s="166">
        <v>6.5</v>
      </c>
      <c r="E22" s="166">
        <v>1.9139999999999999</v>
      </c>
      <c r="F22" s="166">
        <v>5.76</v>
      </c>
      <c r="G22" s="166">
        <v>57</v>
      </c>
      <c r="H22" s="166">
        <v>40</v>
      </c>
      <c r="I22" s="166">
        <v>0</v>
      </c>
    </row>
    <row r="23" spans="1:9">
      <c r="A23" s="166" t="s">
        <v>57</v>
      </c>
      <c r="B23" s="166">
        <v>1.756</v>
      </c>
      <c r="C23" s="166">
        <v>6.3049999999999997</v>
      </c>
      <c r="D23" s="166">
        <v>9.2260000000000009</v>
      </c>
      <c r="E23" s="166">
        <v>2.1259999999999999</v>
      </c>
      <c r="F23" s="166">
        <v>8.8970000000000002</v>
      </c>
      <c r="G23" s="166">
        <v>28</v>
      </c>
      <c r="H23" s="166">
        <v>29</v>
      </c>
      <c r="I23" s="166">
        <v>0</v>
      </c>
    </row>
    <row r="24" spans="1:9">
      <c r="A24" s="166" t="s">
        <v>58</v>
      </c>
      <c r="B24" s="166">
        <v>0.77700000000000002</v>
      </c>
      <c r="C24" s="166">
        <v>2.0640000000000001</v>
      </c>
      <c r="D24" s="166">
        <v>3.0419999999999998</v>
      </c>
      <c r="E24" s="166">
        <v>0.62</v>
      </c>
      <c r="F24" s="166">
        <v>2.8239999999999998</v>
      </c>
      <c r="G24" s="166">
        <v>20</v>
      </c>
      <c r="H24" s="166">
        <v>8</v>
      </c>
      <c r="I24" s="166">
        <v>0</v>
      </c>
    </row>
    <row r="25" spans="1:9">
      <c r="A25" s="166" t="s">
        <v>59</v>
      </c>
      <c r="B25" s="166">
        <v>0.76300000000000001</v>
      </c>
      <c r="C25" s="166">
        <v>1.9950000000000001</v>
      </c>
      <c r="D25" s="166">
        <v>3.0259999999999998</v>
      </c>
      <c r="E25" s="166">
        <v>0.55900000000000005</v>
      </c>
      <c r="F25" s="166">
        <v>2.8220000000000001</v>
      </c>
      <c r="G25" s="166">
        <v>16</v>
      </c>
      <c r="H25" s="166">
        <v>4</v>
      </c>
      <c r="I25" s="166">
        <v>0</v>
      </c>
    </row>
    <row r="26" spans="1:9">
      <c r="A26" s="166" t="s">
        <v>60</v>
      </c>
      <c r="B26" s="166">
        <v>6.4740000000000002</v>
      </c>
      <c r="C26" s="166">
        <v>7.8010000000000002</v>
      </c>
      <c r="D26" s="166">
        <v>9.36</v>
      </c>
      <c r="E26" s="166">
        <v>0.97599999999999998</v>
      </c>
      <c r="F26" s="166">
        <v>9.0410000000000004</v>
      </c>
      <c r="G26" s="166">
        <v>13</v>
      </c>
      <c r="H26" s="166">
        <v>3</v>
      </c>
      <c r="I26" s="166">
        <v>0</v>
      </c>
    </row>
    <row r="27" spans="1:9">
      <c r="A27" s="166" t="s">
        <v>61</v>
      </c>
      <c r="B27" s="166">
        <v>0.45200000000000001</v>
      </c>
      <c r="C27" s="166">
        <v>1.1439999999999999</v>
      </c>
      <c r="D27" s="166">
        <v>1.825</v>
      </c>
      <c r="E27" s="166">
        <v>0.439</v>
      </c>
      <c r="F27" s="166">
        <v>1.59</v>
      </c>
      <c r="G27" s="166">
        <v>13</v>
      </c>
      <c r="H27" s="166">
        <v>0</v>
      </c>
      <c r="I27" s="166">
        <v>0</v>
      </c>
    </row>
    <row r="28" spans="1:9">
      <c r="A28" s="166" t="s">
        <v>1044</v>
      </c>
      <c r="B28" s="166">
        <v>0.45800000000000002</v>
      </c>
      <c r="C28" s="166">
        <v>0.78600000000000003</v>
      </c>
      <c r="D28" s="166">
        <v>1.327</v>
      </c>
      <c r="E28" s="166">
        <v>0.253</v>
      </c>
      <c r="F28" s="166">
        <v>1.06</v>
      </c>
      <c r="G28" s="166">
        <v>24</v>
      </c>
      <c r="H28" s="166">
        <v>0</v>
      </c>
      <c r="I28" s="166">
        <v>0</v>
      </c>
    </row>
    <row r="29" spans="1:9">
      <c r="A29" s="166" t="s">
        <v>1045</v>
      </c>
      <c r="B29" s="166">
        <v>0.65600000000000003</v>
      </c>
      <c r="C29" s="166">
        <v>0.96699999999999997</v>
      </c>
      <c r="D29" s="166">
        <v>1.304</v>
      </c>
      <c r="E29" s="166">
        <v>0.23300000000000001</v>
      </c>
      <c r="F29" s="166">
        <v>1.2310000000000001</v>
      </c>
      <c r="G29" s="166">
        <v>24</v>
      </c>
      <c r="H29" s="166">
        <v>0</v>
      </c>
      <c r="I29" s="166">
        <v>0</v>
      </c>
    </row>
    <row r="30" spans="1:9">
      <c r="A30" s="166" t="s">
        <v>1046</v>
      </c>
      <c r="B30" s="166">
        <v>0.58899999999999997</v>
      </c>
      <c r="C30" s="166">
        <v>0.93400000000000005</v>
      </c>
      <c r="D30" s="166">
        <v>1.6379999999999999</v>
      </c>
      <c r="E30" s="166">
        <v>0.28100000000000003</v>
      </c>
      <c r="F30" s="166">
        <v>1.28</v>
      </c>
      <c r="G30" s="166">
        <v>24</v>
      </c>
      <c r="H30" s="166">
        <v>0</v>
      </c>
      <c r="I30" s="166">
        <v>0</v>
      </c>
    </row>
    <row r="31" spans="1:9">
      <c r="A31" s="166" t="s">
        <v>1047</v>
      </c>
      <c r="B31" s="166">
        <v>0.627</v>
      </c>
      <c r="C31" s="166">
        <v>1.1220000000000001</v>
      </c>
      <c r="D31" s="166">
        <v>2.1139999999999999</v>
      </c>
      <c r="E31" s="166">
        <v>0.39500000000000002</v>
      </c>
      <c r="F31" s="166">
        <v>1.585</v>
      </c>
      <c r="G31" s="166">
        <v>24</v>
      </c>
      <c r="H31" s="166">
        <v>0</v>
      </c>
      <c r="I31" s="166">
        <v>0</v>
      </c>
    </row>
    <row r="32" spans="1:9">
      <c r="A32" s="166" t="s">
        <v>1048</v>
      </c>
      <c r="B32" s="166">
        <v>23.123999999999999</v>
      </c>
      <c r="C32" s="184">
        <v>25.103999999999999</v>
      </c>
      <c r="D32" s="166">
        <v>26.952999999999999</v>
      </c>
      <c r="E32" s="166">
        <v>1.3720000000000001</v>
      </c>
      <c r="F32" s="166">
        <v>26.632000000000001</v>
      </c>
      <c r="G32" s="166">
        <v>24</v>
      </c>
      <c r="H32" s="166">
        <v>0</v>
      </c>
      <c r="I32" s="166">
        <v>0</v>
      </c>
    </row>
    <row r="33" spans="1:9">
      <c r="A33" s="166" t="s">
        <v>1049</v>
      </c>
      <c r="B33" s="166">
        <v>0.74</v>
      </c>
      <c r="C33" s="166">
        <v>1.2490000000000001</v>
      </c>
      <c r="D33" s="166">
        <v>1.849</v>
      </c>
      <c r="E33" s="166">
        <v>0.39500000000000002</v>
      </c>
      <c r="F33" s="166">
        <v>1.744</v>
      </c>
      <c r="G33" s="166">
        <v>24</v>
      </c>
      <c r="H33" s="166">
        <v>0</v>
      </c>
      <c r="I33" s="166">
        <v>0</v>
      </c>
    </row>
    <row r="34" spans="1:9">
      <c r="A34" s="166" t="s">
        <v>1050</v>
      </c>
      <c r="B34" s="166">
        <v>0.45700000000000002</v>
      </c>
      <c r="C34" s="166">
        <v>0.76400000000000001</v>
      </c>
      <c r="D34" s="166">
        <v>1.294</v>
      </c>
      <c r="E34" s="166">
        <v>0.26800000000000002</v>
      </c>
      <c r="F34" s="166">
        <v>1.131</v>
      </c>
      <c r="G34" s="166">
        <v>22</v>
      </c>
      <c r="H34" s="166">
        <v>0</v>
      </c>
      <c r="I34" s="166">
        <v>0</v>
      </c>
    </row>
    <row r="35" spans="1:9">
      <c r="A35" s="166" t="s">
        <v>1051</v>
      </c>
      <c r="B35" s="166">
        <v>0.71599999999999997</v>
      </c>
      <c r="C35" s="166">
        <v>1.0209999999999999</v>
      </c>
      <c r="D35" s="166">
        <v>2.2989999999999999</v>
      </c>
      <c r="E35" s="166">
        <v>0.34100000000000003</v>
      </c>
      <c r="F35" s="166">
        <v>1.208</v>
      </c>
      <c r="G35" s="166">
        <v>22</v>
      </c>
      <c r="H35" s="166">
        <v>0</v>
      </c>
      <c r="I35" s="166">
        <v>0</v>
      </c>
    </row>
    <row r="36" spans="1:9">
      <c r="A36" s="166" t="s">
        <v>1052</v>
      </c>
      <c r="B36" s="166">
        <v>0.52500000000000002</v>
      </c>
      <c r="C36" s="166">
        <v>0.79500000000000004</v>
      </c>
      <c r="D36" s="166">
        <v>1.337</v>
      </c>
      <c r="E36" s="166">
        <v>0.23599999999999999</v>
      </c>
      <c r="F36" s="166">
        <v>1</v>
      </c>
      <c r="G36" s="166">
        <v>22</v>
      </c>
      <c r="H36" s="166">
        <v>0</v>
      </c>
      <c r="I36" s="166">
        <v>0</v>
      </c>
    </row>
    <row r="37" spans="1:9">
      <c r="A37" s="166" t="s">
        <v>1053</v>
      </c>
      <c r="B37" s="166">
        <v>0.64500000000000002</v>
      </c>
      <c r="C37" s="166">
        <v>0.96299999999999997</v>
      </c>
      <c r="D37" s="166">
        <v>1.2949999999999999</v>
      </c>
      <c r="E37" s="166">
        <v>0.26200000000000001</v>
      </c>
      <c r="F37" s="166">
        <v>1.2170000000000001</v>
      </c>
      <c r="G37" s="166">
        <v>22</v>
      </c>
      <c r="H37" s="166">
        <v>0</v>
      </c>
      <c r="I37" s="166">
        <v>0</v>
      </c>
    </row>
    <row r="38" spans="1:9">
      <c r="A38" s="166" t="s">
        <v>1054</v>
      </c>
      <c r="B38" s="166">
        <v>49.911999999999999</v>
      </c>
      <c r="C38" s="184">
        <v>92.611999999999995</v>
      </c>
      <c r="D38" s="166">
        <v>132.76599999999999</v>
      </c>
      <c r="E38" s="166">
        <v>37.207000000000001</v>
      </c>
      <c r="F38" s="166">
        <v>129.22300000000001</v>
      </c>
      <c r="G38" s="166">
        <v>22</v>
      </c>
      <c r="H38" s="166">
        <v>0</v>
      </c>
      <c r="I38" s="166">
        <v>0</v>
      </c>
    </row>
    <row r="39" spans="1:9">
      <c r="A39" s="166" t="s">
        <v>1055</v>
      </c>
      <c r="B39" s="166">
        <v>0.73199999999999998</v>
      </c>
      <c r="C39" s="166">
        <v>1.1850000000000001</v>
      </c>
      <c r="D39" s="166">
        <v>1.774</v>
      </c>
      <c r="E39" s="166">
        <v>0.35199999999999998</v>
      </c>
      <c r="F39" s="166">
        <v>1.591</v>
      </c>
      <c r="G39" s="166">
        <v>22</v>
      </c>
      <c r="H39" s="166">
        <v>0</v>
      </c>
      <c r="I39" s="166">
        <v>0</v>
      </c>
    </row>
    <row r="40" spans="1:9">
      <c r="A40" s="166" t="s">
        <v>139</v>
      </c>
      <c r="B40" s="166">
        <v>0.46600000000000003</v>
      </c>
      <c r="C40" s="166">
        <v>0.73399999999999999</v>
      </c>
      <c r="D40" s="166">
        <v>1.127</v>
      </c>
      <c r="E40" s="166">
        <v>0.21099999999999999</v>
      </c>
      <c r="F40" s="166">
        <v>0.95899999999999996</v>
      </c>
      <c r="G40" s="166">
        <v>30</v>
      </c>
      <c r="H40" s="166">
        <v>0</v>
      </c>
      <c r="I40" s="166">
        <v>0</v>
      </c>
    </row>
    <row r="41" spans="1:9">
      <c r="A41" s="166" t="s">
        <v>140</v>
      </c>
      <c r="B41" s="166">
        <v>2.105</v>
      </c>
      <c r="C41" s="166">
        <v>3.0830000000000002</v>
      </c>
      <c r="D41" s="166">
        <v>4.7279999999999998</v>
      </c>
      <c r="E41" s="166">
        <v>0.71299999999999997</v>
      </c>
      <c r="F41" s="166">
        <v>4.1399999999999997</v>
      </c>
      <c r="G41" s="166">
        <v>30</v>
      </c>
      <c r="H41" s="166">
        <v>0</v>
      </c>
      <c r="I41" s="166">
        <v>0</v>
      </c>
    </row>
    <row r="42" spans="1:9">
      <c r="A42" s="166" t="s">
        <v>141</v>
      </c>
      <c r="B42" s="166">
        <v>0.70299999999999996</v>
      </c>
      <c r="C42" s="166">
        <v>1.1459999999999999</v>
      </c>
      <c r="D42" s="166">
        <v>2.9590000000000001</v>
      </c>
      <c r="E42" s="166">
        <v>0.442</v>
      </c>
      <c r="F42" s="166">
        <v>1.6839999999999999</v>
      </c>
      <c r="G42" s="166">
        <v>30</v>
      </c>
      <c r="H42" s="166">
        <v>0</v>
      </c>
      <c r="I42" s="166">
        <v>0</v>
      </c>
    </row>
    <row r="43" spans="1:9">
      <c r="A43" s="166" t="s">
        <v>142</v>
      </c>
      <c r="B43" s="166">
        <v>0.29699999999999999</v>
      </c>
      <c r="C43" s="166">
        <v>0.51200000000000001</v>
      </c>
      <c r="D43" s="166">
        <v>0.93700000000000006</v>
      </c>
      <c r="E43" s="166">
        <v>0.19400000000000001</v>
      </c>
      <c r="F43" s="166">
        <v>0.80900000000000005</v>
      </c>
      <c r="G43" s="166">
        <v>30</v>
      </c>
      <c r="H43" s="166">
        <v>0</v>
      </c>
      <c r="I43" s="166">
        <v>0</v>
      </c>
    </row>
    <row r="44" spans="1:9">
      <c r="A44" s="166" t="s">
        <v>143</v>
      </c>
      <c r="B44" s="166">
        <v>0.36799999999999999</v>
      </c>
      <c r="C44" s="166">
        <v>0.57499999999999996</v>
      </c>
      <c r="D44" s="166">
        <v>1.0089999999999999</v>
      </c>
      <c r="E44" s="166">
        <v>0.16600000000000001</v>
      </c>
      <c r="F44" s="166">
        <v>0.754</v>
      </c>
      <c r="G44" s="166">
        <v>30</v>
      </c>
      <c r="H44" s="166">
        <v>0</v>
      </c>
      <c r="I44" s="166">
        <v>0</v>
      </c>
    </row>
    <row r="45" spans="1:9">
      <c r="A45" s="166" t="s">
        <v>144</v>
      </c>
      <c r="B45" s="166">
        <v>0.29699999999999999</v>
      </c>
      <c r="C45" s="166">
        <v>0.50800000000000001</v>
      </c>
      <c r="D45" s="166">
        <v>0.90900000000000003</v>
      </c>
      <c r="E45" s="166">
        <v>0.17699999999999999</v>
      </c>
      <c r="F45" s="166">
        <v>0.71099999999999997</v>
      </c>
      <c r="G45" s="166">
        <v>30</v>
      </c>
      <c r="H45" s="166">
        <v>0</v>
      </c>
      <c r="I45" s="166">
        <v>0</v>
      </c>
    </row>
    <row r="46" spans="1:9">
      <c r="A46" s="166" t="s">
        <v>145</v>
      </c>
      <c r="B46" s="166">
        <v>0.29299999999999998</v>
      </c>
      <c r="C46" s="166">
        <v>0.505</v>
      </c>
      <c r="D46" s="166">
        <v>0.86699999999999999</v>
      </c>
      <c r="E46" s="166">
        <v>0.17199999999999999</v>
      </c>
      <c r="F46" s="166">
        <v>0.76500000000000001</v>
      </c>
      <c r="G46" s="166">
        <v>30</v>
      </c>
      <c r="H46" s="166">
        <v>0</v>
      </c>
      <c r="I46" s="166">
        <v>0</v>
      </c>
    </row>
    <row r="47" spans="1:9">
      <c r="A47" s="166" t="s">
        <v>146</v>
      </c>
      <c r="B47" s="166">
        <v>1.5069999999999999</v>
      </c>
      <c r="C47" s="166">
        <v>2.577</v>
      </c>
      <c r="D47" s="166">
        <v>4.383</v>
      </c>
      <c r="E47" s="166">
        <v>0.89</v>
      </c>
      <c r="F47" s="166">
        <v>3.8559999999999999</v>
      </c>
      <c r="G47" s="166">
        <v>30</v>
      </c>
      <c r="H47" s="166">
        <v>0</v>
      </c>
      <c r="I47" s="166">
        <v>0</v>
      </c>
    </row>
    <row r="48" spans="1:9">
      <c r="A48" s="166" t="s">
        <v>147</v>
      </c>
      <c r="B48" s="166">
        <v>0.47</v>
      </c>
      <c r="C48" s="166">
        <v>0.79600000000000004</v>
      </c>
      <c r="D48" s="166">
        <v>1.4079999999999999</v>
      </c>
      <c r="E48" s="166">
        <v>0.27900000000000003</v>
      </c>
      <c r="F48" s="166">
        <v>1.175</v>
      </c>
      <c r="G48" s="166">
        <v>30</v>
      </c>
      <c r="H48" s="166">
        <v>0</v>
      </c>
      <c r="I48" s="166">
        <v>0</v>
      </c>
    </row>
    <row r="49" spans="1:9">
      <c r="A49" s="166" t="s">
        <v>148</v>
      </c>
      <c r="B49" s="166">
        <v>0.46600000000000003</v>
      </c>
      <c r="C49" s="166">
        <v>0.76600000000000001</v>
      </c>
      <c r="D49" s="166">
        <v>1.68</v>
      </c>
      <c r="E49" s="166">
        <v>0.30199999999999999</v>
      </c>
      <c r="F49" s="166">
        <v>1.2190000000000001</v>
      </c>
      <c r="G49" s="166">
        <v>53</v>
      </c>
      <c r="H49" s="166">
        <v>0</v>
      </c>
      <c r="I49" s="166">
        <v>0</v>
      </c>
    </row>
    <row r="50" spans="1:9">
      <c r="A50" s="166" t="s">
        <v>149</v>
      </c>
      <c r="B50" s="166">
        <v>1.9410000000000001</v>
      </c>
      <c r="C50" s="166">
        <v>3.419</v>
      </c>
      <c r="D50" s="166">
        <v>5.1660000000000004</v>
      </c>
      <c r="E50" s="166">
        <v>0.83199999999999996</v>
      </c>
      <c r="F50" s="166">
        <v>4.5010000000000003</v>
      </c>
      <c r="G50" s="166">
        <v>53</v>
      </c>
      <c r="H50" s="166">
        <v>0</v>
      </c>
      <c r="I50" s="166">
        <v>0</v>
      </c>
    </row>
    <row r="51" spans="1:9">
      <c r="A51" s="166" t="s">
        <v>150</v>
      </c>
      <c r="B51" s="166">
        <v>0.68600000000000005</v>
      </c>
      <c r="C51" s="166">
        <v>1.216</v>
      </c>
      <c r="D51" s="166">
        <v>1.903</v>
      </c>
      <c r="E51" s="166">
        <v>0.36799999999999999</v>
      </c>
      <c r="F51" s="166">
        <v>1.657</v>
      </c>
      <c r="G51" s="166">
        <v>53</v>
      </c>
      <c r="H51" s="166">
        <v>0</v>
      </c>
      <c r="I51" s="166">
        <v>0</v>
      </c>
    </row>
    <row r="52" spans="1:9">
      <c r="A52" s="166" t="s">
        <v>151</v>
      </c>
      <c r="B52" s="166">
        <v>0.308</v>
      </c>
      <c r="C52" s="166">
        <v>0.55600000000000005</v>
      </c>
      <c r="D52" s="166">
        <v>1.2410000000000001</v>
      </c>
      <c r="E52" s="166">
        <v>0.251</v>
      </c>
      <c r="F52" s="166">
        <v>0.94</v>
      </c>
      <c r="G52" s="166">
        <v>53</v>
      </c>
      <c r="H52" s="166">
        <v>0</v>
      </c>
      <c r="I52" s="166">
        <v>0</v>
      </c>
    </row>
    <row r="53" spans="1:9">
      <c r="A53" s="166" t="s">
        <v>152</v>
      </c>
      <c r="B53" s="166">
        <v>1.5569999999999999</v>
      </c>
      <c r="C53" s="166">
        <v>2.81</v>
      </c>
      <c r="D53" s="166">
        <v>4.8380000000000001</v>
      </c>
      <c r="E53" s="166">
        <v>0.73799999999999999</v>
      </c>
      <c r="F53" s="166">
        <v>3.738</v>
      </c>
      <c r="G53" s="166">
        <v>53</v>
      </c>
      <c r="H53" s="166">
        <v>0</v>
      </c>
      <c r="I53" s="166">
        <v>0</v>
      </c>
    </row>
    <row r="54" spans="1:9">
      <c r="A54" s="166" t="s">
        <v>153</v>
      </c>
      <c r="B54" s="166">
        <v>0.45900000000000002</v>
      </c>
      <c r="C54" s="166">
        <v>1.0249999999999999</v>
      </c>
      <c r="D54" s="166">
        <v>4.5179999999999998</v>
      </c>
      <c r="E54" s="166">
        <v>0.65</v>
      </c>
      <c r="F54" s="166">
        <v>1.6080000000000001</v>
      </c>
      <c r="G54" s="166">
        <v>53</v>
      </c>
      <c r="H54" s="166">
        <v>0</v>
      </c>
      <c r="I54" s="166">
        <v>0</v>
      </c>
    </row>
    <row r="55" spans="1:9">
      <c r="A55" s="166" t="s">
        <v>154</v>
      </c>
      <c r="B55" s="166">
        <v>0.47199999999999998</v>
      </c>
      <c r="C55" s="166">
        <v>0.748</v>
      </c>
      <c r="D55" s="166">
        <v>1.4650000000000001</v>
      </c>
      <c r="E55" s="166">
        <v>0.29299999999999998</v>
      </c>
      <c r="F55" s="166">
        <v>1.0549999999999999</v>
      </c>
      <c r="G55" s="166">
        <v>30</v>
      </c>
      <c r="H55" s="166">
        <v>0</v>
      </c>
      <c r="I55" s="166">
        <v>0</v>
      </c>
    </row>
    <row r="56" spans="1:9">
      <c r="A56" s="166" t="s">
        <v>155</v>
      </c>
      <c r="B56" s="166">
        <v>2.2200000000000002</v>
      </c>
      <c r="C56" s="166">
        <v>3.4740000000000002</v>
      </c>
      <c r="D56" s="166">
        <v>5.35</v>
      </c>
      <c r="E56" s="166">
        <v>0.91</v>
      </c>
      <c r="F56" s="166">
        <v>4.7670000000000003</v>
      </c>
      <c r="G56" s="166">
        <v>30</v>
      </c>
      <c r="H56" s="166">
        <v>0</v>
      </c>
      <c r="I56" s="166">
        <v>0</v>
      </c>
    </row>
    <row r="57" spans="1:9">
      <c r="A57" s="166" t="s">
        <v>156</v>
      </c>
      <c r="B57" s="166">
        <v>0.35799999999999998</v>
      </c>
      <c r="C57" s="166">
        <v>0.73299999999999998</v>
      </c>
      <c r="D57" s="166">
        <v>1.2290000000000001</v>
      </c>
      <c r="E57" s="166">
        <v>0.28399999999999997</v>
      </c>
      <c r="F57" s="166">
        <v>1.1459999999999999</v>
      </c>
      <c r="G57" s="166">
        <v>30</v>
      </c>
      <c r="H57" s="166">
        <v>0</v>
      </c>
      <c r="I57" s="166">
        <v>0</v>
      </c>
    </row>
    <row r="58" spans="1:9">
      <c r="A58" s="166" t="s">
        <v>157</v>
      </c>
      <c r="B58" s="166">
        <v>0.71099999999999997</v>
      </c>
      <c r="C58" s="166">
        <v>1.008</v>
      </c>
      <c r="D58" s="166">
        <v>1.55</v>
      </c>
      <c r="E58" s="166">
        <v>0.28499999999999998</v>
      </c>
      <c r="F58" s="166">
        <v>1.4450000000000001</v>
      </c>
      <c r="G58" s="166">
        <v>30</v>
      </c>
      <c r="H58" s="166">
        <v>0</v>
      </c>
      <c r="I58" s="166">
        <v>0</v>
      </c>
    </row>
    <row r="59" spans="1:9">
      <c r="A59" s="166" t="s">
        <v>158</v>
      </c>
      <c r="B59" s="166">
        <v>0.375</v>
      </c>
      <c r="C59" s="166">
        <v>0.61699999999999999</v>
      </c>
      <c r="D59" s="166">
        <v>1.0529999999999999</v>
      </c>
      <c r="E59" s="166">
        <v>0.19500000000000001</v>
      </c>
      <c r="F59" s="166">
        <v>0.86399999999999999</v>
      </c>
      <c r="G59" s="166">
        <v>30</v>
      </c>
      <c r="H59" s="166">
        <v>0</v>
      </c>
      <c r="I59" s="166">
        <v>0</v>
      </c>
    </row>
    <row r="60" spans="1:9">
      <c r="A60" s="166" t="s">
        <v>159</v>
      </c>
      <c r="B60" s="166">
        <v>0.30199999999999999</v>
      </c>
      <c r="C60" s="166">
        <v>0.441</v>
      </c>
      <c r="D60" s="166">
        <v>0.82699999999999996</v>
      </c>
      <c r="E60" s="166">
        <v>0.14499999999999999</v>
      </c>
      <c r="F60" s="166">
        <v>0.61099999999999999</v>
      </c>
      <c r="G60" s="166">
        <v>30</v>
      </c>
      <c r="H60" s="166">
        <v>0</v>
      </c>
      <c r="I60" s="166">
        <v>0</v>
      </c>
    </row>
    <row r="61" spans="1:9">
      <c r="A61" s="166" t="s">
        <v>160</v>
      </c>
      <c r="B61" s="166">
        <v>0.312</v>
      </c>
      <c r="C61" s="166">
        <v>0.50900000000000001</v>
      </c>
      <c r="D61" s="166">
        <v>0.92200000000000004</v>
      </c>
      <c r="E61" s="166">
        <v>0.20399999999999999</v>
      </c>
      <c r="F61" s="166">
        <v>0.78600000000000003</v>
      </c>
      <c r="G61" s="166">
        <v>30</v>
      </c>
      <c r="H61" s="166">
        <v>0</v>
      </c>
      <c r="I61" s="166">
        <v>0</v>
      </c>
    </row>
    <row r="62" spans="1:9">
      <c r="A62" s="166" t="s">
        <v>161</v>
      </c>
      <c r="B62" s="166">
        <v>0.71499999999999997</v>
      </c>
      <c r="C62" s="166">
        <v>1.2669999999999999</v>
      </c>
      <c r="D62" s="166">
        <v>2.218</v>
      </c>
      <c r="E62" s="166">
        <v>0.44800000000000001</v>
      </c>
      <c r="F62" s="166">
        <v>1.8120000000000001</v>
      </c>
      <c r="G62" s="166">
        <v>30</v>
      </c>
      <c r="H62" s="166">
        <v>0</v>
      </c>
      <c r="I62" s="166">
        <v>0</v>
      </c>
    </row>
    <row r="63" spans="1:9">
      <c r="A63" s="166" t="s">
        <v>162</v>
      </c>
      <c r="B63" s="166">
        <v>0.77200000000000002</v>
      </c>
      <c r="C63" s="166">
        <v>1.4930000000000001</v>
      </c>
      <c r="D63" s="166">
        <v>2.621</v>
      </c>
      <c r="E63" s="166">
        <v>0.57299999999999995</v>
      </c>
      <c r="F63" s="166">
        <v>2.3940000000000001</v>
      </c>
      <c r="G63" s="166">
        <v>30</v>
      </c>
      <c r="H63" s="166">
        <v>0</v>
      </c>
      <c r="I63" s="166">
        <v>0</v>
      </c>
    </row>
    <row r="64" spans="1:9">
      <c r="A64" s="166" t="s">
        <v>163</v>
      </c>
      <c r="B64" s="166">
        <v>0.47499999999999998</v>
      </c>
      <c r="C64" s="166">
        <v>0.94</v>
      </c>
      <c r="D64" s="166">
        <v>1.7130000000000001</v>
      </c>
      <c r="E64" s="166">
        <v>0.38300000000000001</v>
      </c>
      <c r="F64" s="166">
        <v>1.478</v>
      </c>
      <c r="G64" s="166">
        <v>30</v>
      </c>
      <c r="H64" s="166">
        <v>0</v>
      </c>
      <c r="I64" s="166">
        <v>0</v>
      </c>
    </row>
    <row r="65" spans="1:9" s="265" customFormat="1">
      <c r="A65" s="263" t="s">
        <v>170</v>
      </c>
      <c r="B65" s="264">
        <f>SUM(B21:B64)</f>
        <v>110.16200000000002</v>
      </c>
      <c r="C65" s="264">
        <f t="shared" ref="C65:I65" si="0">SUM(C21:C64)</f>
        <v>184.14799999999997</v>
      </c>
      <c r="D65" s="264">
        <f t="shared" si="0"/>
        <v>270.16000000000003</v>
      </c>
      <c r="E65" s="264">
        <f t="shared" si="0"/>
        <v>59.050999999999995</v>
      </c>
      <c r="F65" s="264">
        <f t="shared" si="0"/>
        <v>248.51100000000002</v>
      </c>
      <c r="G65" s="264">
        <f t="shared" si="0"/>
        <v>1408</v>
      </c>
      <c r="H65" s="264">
        <f t="shared" si="0"/>
        <v>84</v>
      </c>
      <c r="I65" s="264">
        <f t="shared" si="0"/>
        <v>0</v>
      </c>
    </row>
    <row r="66" spans="1:9">
      <c r="A66" s="187" t="s">
        <v>25</v>
      </c>
      <c r="B66" s="187" t="s">
        <v>26</v>
      </c>
      <c r="C66" s="187" t="s">
        <v>27</v>
      </c>
      <c r="D66" s="167"/>
      <c r="E66" s="167"/>
      <c r="F66" s="167"/>
      <c r="G66" s="167"/>
      <c r="H66" s="167"/>
      <c r="I66" s="167"/>
    </row>
    <row r="67" spans="1:9">
      <c r="A67" s="166" t="s">
        <v>28</v>
      </c>
      <c r="B67" s="172">
        <v>23344</v>
      </c>
      <c r="C67" s="166">
        <v>4.532</v>
      </c>
      <c r="D67" s="167"/>
      <c r="E67" s="167"/>
      <c r="F67" s="167"/>
      <c r="G67" s="167"/>
      <c r="H67" s="167"/>
      <c r="I67" s="167"/>
    </row>
    <row r="68" spans="1:9">
      <c r="A68" s="166" t="s">
        <v>29</v>
      </c>
      <c r="B68" s="166">
        <v>422</v>
      </c>
      <c r="C68" s="166">
        <v>8.2000000000000003E-2</v>
      </c>
      <c r="D68" s="167"/>
      <c r="E68" s="167"/>
      <c r="F68" s="167"/>
      <c r="G68" s="167"/>
      <c r="H68" s="167"/>
      <c r="I68" s="167"/>
    </row>
    <row r="69" spans="1:9">
      <c r="A69" s="166" t="s">
        <v>51</v>
      </c>
      <c r="B69" s="166">
        <v>258</v>
      </c>
      <c r="C69" s="166">
        <v>0.05</v>
      </c>
      <c r="D69" s="167"/>
      <c r="E69" s="167"/>
      <c r="F69" s="167"/>
      <c r="G69" s="167"/>
      <c r="H69" s="167"/>
      <c r="I69" s="167"/>
    </row>
    <row r="70" spans="1:9">
      <c r="A70" s="166" t="s">
        <v>117</v>
      </c>
      <c r="B70" s="166">
        <v>49</v>
      </c>
      <c r="C70" s="166">
        <v>0.01</v>
      </c>
      <c r="D70" s="167"/>
      <c r="E70" s="167"/>
      <c r="F70" s="167"/>
      <c r="G70" s="167"/>
      <c r="H70" s="167"/>
      <c r="I70" s="167"/>
    </row>
    <row r="71" spans="1:9">
      <c r="A71" s="170"/>
    </row>
    <row r="180" spans="1:1">
      <c r="A180" s="165" t="s">
        <v>1174</v>
      </c>
    </row>
  </sheetData>
  <mergeCells count="1">
    <mergeCell ref="A2:G2"/>
  </mergeCells>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75"/>
  <sheetViews>
    <sheetView topLeftCell="A169" workbookViewId="0"/>
  </sheetViews>
  <sheetFormatPr defaultRowHeight="12.75"/>
  <cols>
    <col min="1" max="1" width="77.140625" style="165" bestFit="1" customWidth="1"/>
    <col min="2" max="2" width="12.140625" style="165" customWidth="1"/>
    <col min="3" max="3" width="10.7109375" style="165" bestFit="1" customWidth="1"/>
    <col min="4" max="4" width="11.85546875" style="165" bestFit="1" customWidth="1"/>
    <col min="5" max="5" width="15.5703125" style="165" customWidth="1"/>
    <col min="6" max="6" width="14" style="165" bestFit="1" customWidth="1"/>
    <col min="7" max="16384" width="9.140625" style="165"/>
  </cols>
  <sheetData>
    <row r="1" spans="1:18">
      <c r="A1" s="168" t="s">
        <v>1129</v>
      </c>
      <c r="B1" s="169"/>
      <c r="C1" s="169"/>
      <c r="D1" s="169"/>
      <c r="E1" s="169"/>
      <c r="F1" s="169"/>
    </row>
    <row r="4" spans="1:18">
      <c r="A4" s="166" t="s">
        <v>0</v>
      </c>
      <c r="B4" s="166" t="s">
        <v>1134</v>
      </c>
      <c r="C4" s="166"/>
      <c r="D4" s="166"/>
      <c r="E4" s="166"/>
      <c r="F4" s="166"/>
      <c r="G4" s="166"/>
      <c r="H4" s="166"/>
      <c r="I4" s="166"/>
      <c r="J4" s="170"/>
      <c r="K4" s="170"/>
      <c r="L4" s="170"/>
      <c r="M4" s="170"/>
      <c r="N4" s="170"/>
      <c r="O4" s="170"/>
      <c r="P4" s="170"/>
      <c r="Q4" s="170"/>
      <c r="R4" s="170"/>
    </row>
    <row r="5" spans="1:18">
      <c r="A5" s="166" t="s">
        <v>39</v>
      </c>
      <c r="B5" s="166" t="s">
        <v>40</v>
      </c>
      <c r="C5" s="167"/>
      <c r="D5" s="167"/>
      <c r="E5" s="167"/>
      <c r="F5" s="167"/>
      <c r="G5" s="167"/>
      <c r="H5" s="167"/>
      <c r="I5" s="167"/>
    </row>
    <row r="6" spans="1:18">
      <c r="A6" s="166" t="s">
        <v>41</v>
      </c>
      <c r="B6" s="166" t="s">
        <v>889</v>
      </c>
      <c r="C6" s="167"/>
      <c r="D6" s="167"/>
      <c r="E6" s="167"/>
      <c r="F6" s="167"/>
      <c r="G6" s="167"/>
      <c r="H6" s="167"/>
      <c r="I6" s="167"/>
    </row>
    <row r="7" spans="1:18">
      <c r="A7" s="166" t="s">
        <v>135</v>
      </c>
      <c r="B7" s="166" t="s">
        <v>1128</v>
      </c>
      <c r="C7" s="167"/>
      <c r="D7" s="167"/>
      <c r="E7" s="167"/>
      <c r="F7" s="167"/>
      <c r="G7" s="167"/>
      <c r="H7" s="167"/>
      <c r="I7" s="167"/>
    </row>
    <row r="8" spans="1:18">
      <c r="A8" s="166" t="s">
        <v>1</v>
      </c>
      <c r="B8" s="166" t="s">
        <v>1127</v>
      </c>
      <c r="C8" s="167"/>
      <c r="D8" s="167"/>
      <c r="E8" s="167"/>
      <c r="F8" s="167"/>
      <c r="G8" s="167"/>
      <c r="H8" s="167"/>
      <c r="I8" s="167"/>
    </row>
    <row r="9" spans="1:18">
      <c r="A9" s="166"/>
      <c r="B9" s="167"/>
      <c r="C9" s="167"/>
      <c r="D9" s="167"/>
      <c r="E9" s="167"/>
      <c r="F9" s="167"/>
      <c r="G9" s="167"/>
      <c r="H9" s="167"/>
      <c r="I9" s="167"/>
    </row>
    <row r="10" spans="1:18">
      <c r="A10" s="171" t="s">
        <v>2</v>
      </c>
      <c r="B10" s="167"/>
      <c r="C10" s="167"/>
      <c r="D10" s="167"/>
      <c r="E10" s="167"/>
      <c r="F10" s="167"/>
      <c r="G10" s="167"/>
      <c r="H10" s="167"/>
      <c r="I10" s="167"/>
    </row>
    <row r="11" spans="1:18">
      <c r="A11" s="166" t="s">
        <v>3</v>
      </c>
      <c r="B11" s="166">
        <v>10</v>
      </c>
      <c r="C11" s="167"/>
      <c r="D11" s="167"/>
      <c r="E11" s="167"/>
      <c r="F11" s="167"/>
      <c r="G11" s="167"/>
      <c r="H11" s="167"/>
      <c r="I11" s="167"/>
    </row>
    <row r="12" spans="1:18">
      <c r="A12" s="166" t="s">
        <v>4</v>
      </c>
      <c r="B12" s="172">
        <v>171857939</v>
      </c>
      <c r="C12" s="167"/>
      <c r="D12" s="167"/>
      <c r="E12" s="167"/>
      <c r="F12" s="167"/>
      <c r="G12" s="167"/>
      <c r="H12" s="167"/>
      <c r="I12" s="167"/>
    </row>
    <row r="13" spans="1:18">
      <c r="A13" s="166" t="s">
        <v>5</v>
      </c>
      <c r="B13" s="172">
        <v>40657</v>
      </c>
      <c r="C13" s="167"/>
      <c r="D13" s="167"/>
      <c r="E13" s="167"/>
      <c r="F13" s="167"/>
      <c r="G13" s="167"/>
      <c r="H13" s="167"/>
      <c r="I13" s="167"/>
    </row>
    <row r="14" spans="1:18">
      <c r="A14" s="166" t="s">
        <v>6</v>
      </c>
      <c r="B14" s="172">
        <v>5003</v>
      </c>
      <c r="C14" s="167"/>
      <c r="D14" s="167"/>
      <c r="E14" s="167"/>
      <c r="F14" s="167"/>
      <c r="G14" s="167"/>
      <c r="H14" s="167"/>
      <c r="I14" s="167"/>
    </row>
    <row r="15" spans="1:18">
      <c r="A15" s="166" t="s">
        <v>7</v>
      </c>
      <c r="B15" s="166">
        <v>1.1839999999999999</v>
      </c>
      <c r="C15" s="167"/>
      <c r="D15" s="167"/>
      <c r="E15" s="167"/>
      <c r="F15" s="167"/>
      <c r="G15" s="167"/>
      <c r="H15" s="167"/>
      <c r="I15" s="167"/>
    </row>
    <row r="16" spans="1:18">
      <c r="A16" s="166" t="s">
        <v>941</v>
      </c>
      <c r="B16" s="166">
        <v>33</v>
      </c>
      <c r="C16" s="167"/>
      <c r="D16" s="167"/>
      <c r="E16" s="167"/>
      <c r="F16" s="167"/>
      <c r="G16" s="167"/>
      <c r="H16" s="167"/>
      <c r="I16" s="167"/>
    </row>
    <row r="17" spans="1:9">
      <c r="A17" s="166"/>
      <c r="B17" s="167"/>
      <c r="C17" s="167"/>
      <c r="D17" s="167"/>
      <c r="E17" s="167"/>
      <c r="F17" s="167"/>
      <c r="G17" s="167"/>
      <c r="H17" s="167"/>
      <c r="I17" s="167"/>
    </row>
    <row r="18" spans="1:9">
      <c r="A18" s="171" t="s">
        <v>926</v>
      </c>
      <c r="B18" s="167"/>
      <c r="C18" s="167"/>
      <c r="D18" s="167"/>
      <c r="E18" s="167"/>
      <c r="F18" s="167"/>
      <c r="G18" s="167"/>
      <c r="H18" s="167"/>
      <c r="I18" s="167"/>
    </row>
    <row r="19" spans="1:9">
      <c r="A19" s="166" t="s">
        <v>10</v>
      </c>
      <c r="B19" s="166" t="s">
        <v>927</v>
      </c>
      <c r="C19" s="166">
        <v>295</v>
      </c>
      <c r="D19" s="166" t="s">
        <v>929</v>
      </c>
      <c r="E19" s="166">
        <v>21</v>
      </c>
      <c r="F19" s="166" t="s">
        <v>930</v>
      </c>
      <c r="G19" s="166">
        <v>0</v>
      </c>
      <c r="H19" s="167"/>
      <c r="I19" s="167"/>
    </row>
    <row r="20" spans="1:9">
      <c r="A20" s="166"/>
      <c r="B20" s="167"/>
      <c r="C20" s="167"/>
      <c r="D20" s="167"/>
      <c r="E20" s="167"/>
      <c r="F20" s="167"/>
      <c r="G20" s="167"/>
      <c r="H20" s="167"/>
      <c r="I20" s="167"/>
    </row>
    <row r="21" spans="1:9">
      <c r="A21" s="171" t="s">
        <v>13</v>
      </c>
      <c r="B21" s="171" t="s">
        <v>14</v>
      </c>
      <c r="C21" s="171" t="s">
        <v>15</v>
      </c>
      <c r="D21" s="171" t="s">
        <v>16</v>
      </c>
      <c r="E21" s="171" t="s">
        <v>17</v>
      </c>
      <c r="F21" s="171" t="s">
        <v>18</v>
      </c>
      <c r="G21" s="171" t="s">
        <v>19</v>
      </c>
      <c r="H21" s="171" t="s">
        <v>20</v>
      </c>
      <c r="I21" s="171" t="s">
        <v>21</v>
      </c>
    </row>
    <row r="22" spans="1:9">
      <c r="A22" s="166" t="s">
        <v>55</v>
      </c>
      <c r="B22" s="166">
        <v>3.0760000000000001</v>
      </c>
      <c r="C22" s="166">
        <v>6.2960000000000003</v>
      </c>
      <c r="D22" s="166">
        <v>24.504999999999999</v>
      </c>
      <c r="E22" s="166">
        <v>6.8940000000000001</v>
      </c>
      <c r="F22" s="166">
        <v>24.504999999999999</v>
      </c>
      <c r="G22" s="166">
        <v>8</v>
      </c>
      <c r="H22" s="166">
        <v>0</v>
      </c>
      <c r="I22" s="166">
        <v>0</v>
      </c>
    </row>
    <row r="23" spans="1:9">
      <c r="A23" s="166" t="s">
        <v>56</v>
      </c>
      <c r="B23" s="166">
        <v>3.6219999999999999</v>
      </c>
      <c r="C23" s="166">
        <v>4.1989999999999998</v>
      </c>
      <c r="D23" s="166">
        <v>5.1989999999999998</v>
      </c>
      <c r="E23" s="166">
        <v>0.63</v>
      </c>
      <c r="F23" s="166">
        <v>5.1989999999999998</v>
      </c>
      <c r="G23" s="166">
        <v>8</v>
      </c>
      <c r="H23" s="166">
        <v>0</v>
      </c>
      <c r="I23" s="166">
        <v>0</v>
      </c>
    </row>
    <row r="24" spans="1:9">
      <c r="A24" s="166" t="s">
        <v>57</v>
      </c>
      <c r="B24" s="166">
        <v>5.1449999999999996</v>
      </c>
      <c r="C24" s="166">
        <v>6.4080000000000004</v>
      </c>
      <c r="D24" s="166">
        <v>8.2080000000000002</v>
      </c>
      <c r="E24" s="166">
        <v>0.97299999999999998</v>
      </c>
      <c r="F24" s="166">
        <v>8.2080000000000002</v>
      </c>
      <c r="G24" s="166">
        <v>8</v>
      </c>
      <c r="H24" s="166">
        <v>0</v>
      </c>
      <c r="I24" s="166">
        <v>0</v>
      </c>
    </row>
    <row r="25" spans="1:9">
      <c r="A25" s="166" t="s">
        <v>58</v>
      </c>
      <c r="B25" s="166">
        <v>1.762</v>
      </c>
      <c r="C25" s="166">
        <v>4.6520000000000001</v>
      </c>
      <c r="D25" s="166">
        <v>22.463000000000001</v>
      </c>
      <c r="E25" s="166">
        <v>6.7389999999999999</v>
      </c>
      <c r="F25" s="166">
        <v>22.463000000000001</v>
      </c>
      <c r="G25" s="166">
        <v>8</v>
      </c>
      <c r="H25" s="166">
        <v>0</v>
      </c>
      <c r="I25" s="166">
        <v>0</v>
      </c>
    </row>
    <row r="26" spans="1:9">
      <c r="A26" s="166" t="s">
        <v>59</v>
      </c>
      <c r="B26" s="166">
        <v>1.502</v>
      </c>
      <c r="C26" s="166">
        <v>1.8220000000000001</v>
      </c>
      <c r="D26" s="166">
        <v>2.948</v>
      </c>
      <c r="E26" s="166">
        <v>0.437</v>
      </c>
      <c r="F26" s="166">
        <v>2.948</v>
      </c>
      <c r="G26" s="166">
        <v>8</v>
      </c>
      <c r="H26" s="166">
        <v>0</v>
      </c>
      <c r="I26" s="166">
        <v>0</v>
      </c>
    </row>
    <row r="27" spans="1:9">
      <c r="A27" s="166" t="s">
        <v>60</v>
      </c>
      <c r="B27" s="166">
        <v>4.6390000000000002</v>
      </c>
      <c r="C27" s="166">
        <v>9.2889999999999997</v>
      </c>
      <c r="D27" s="166">
        <v>27.376000000000001</v>
      </c>
      <c r="E27" s="166">
        <v>7.2290000000000001</v>
      </c>
      <c r="F27" s="166">
        <v>27.376000000000001</v>
      </c>
      <c r="G27" s="166">
        <v>8</v>
      </c>
      <c r="H27" s="166">
        <v>0</v>
      </c>
      <c r="I27" s="166">
        <v>0</v>
      </c>
    </row>
    <row r="28" spans="1:9">
      <c r="A28" s="166" t="s">
        <v>61</v>
      </c>
      <c r="B28" s="166">
        <v>0.754</v>
      </c>
      <c r="C28" s="166">
        <v>0.91600000000000004</v>
      </c>
      <c r="D28" s="166">
        <v>1.1419999999999999</v>
      </c>
      <c r="E28" s="166">
        <v>0.125</v>
      </c>
      <c r="F28" s="166">
        <v>1.1419999999999999</v>
      </c>
      <c r="G28" s="166">
        <v>8</v>
      </c>
      <c r="H28" s="166">
        <v>0</v>
      </c>
      <c r="I28" s="166">
        <v>0</v>
      </c>
    </row>
    <row r="29" spans="1:9">
      <c r="A29" s="166" t="s">
        <v>1044</v>
      </c>
      <c r="B29" s="166">
        <v>0.82399999999999995</v>
      </c>
      <c r="C29" s="166">
        <v>4.6500000000000004</v>
      </c>
      <c r="D29" s="166">
        <v>21.952000000000002</v>
      </c>
      <c r="E29" s="166">
        <v>7.7460000000000004</v>
      </c>
      <c r="F29" s="166">
        <v>21.952000000000002</v>
      </c>
      <c r="G29" s="166">
        <v>6</v>
      </c>
      <c r="H29" s="166">
        <v>1</v>
      </c>
      <c r="I29" s="166">
        <v>0</v>
      </c>
    </row>
    <row r="30" spans="1:9">
      <c r="A30" s="166" t="s">
        <v>1045</v>
      </c>
      <c r="B30" s="166">
        <v>0.95899999999999996</v>
      </c>
      <c r="C30" s="166">
        <v>1.18</v>
      </c>
      <c r="D30" s="166">
        <v>1.448</v>
      </c>
      <c r="E30" s="166">
        <v>0.158</v>
      </c>
      <c r="F30" s="166">
        <v>1.448</v>
      </c>
      <c r="G30" s="166">
        <v>6</v>
      </c>
      <c r="H30" s="166">
        <v>0</v>
      </c>
      <c r="I30" s="166">
        <v>0</v>
      </c>
    </row>
    <row r="31" spans="1:9">
      <c r="A31" s="166" t="s">
        <v>1046</v>
      </c>
      <c r="B31" s="166">
        <v>0.93799999999999994</v>
      </c>
      <c r="C31" s="166">
        <v>1.054</v>
      </c>
      <c r="D31" s="166">
        <v>1.149</v>
      </c>
      <c r="E31" s="166">
        <v>7.2999999999999995E-2</v>
      </c>
      <c r="F31" s="166">
        <v>1.149</v>
      </c>
      <c r="G31" s="166">
        <v>6</v>
      </c>
      <c r="H31" s="166">
        <v>0</v>
      </c>
      <c r="I31" s="166">
        <v>0</v>
      </c>
    </row>
    <row r="32" spans="1:9">
      <c r="A32" s="166" t="s">
        <v>1047</v>
      </c>
      <c r="B32" s="166">
        <v>1.173</v>
      </c>
      <c r="C32" s="166">
        <v>3.0619999999999998</v>
      </c>
      <c r="D32" s="166">
        <v>11.551</v>
      </c>
      <c r="E32" s="166">
        <v>3.802</v>
      </c>
      <c r="F32" s="166">
        <v>11.551</v>
      </c>
      <c r="G32" s="166">
        <v>6</v>
      </c>
      <c r="H32" s="166">
        <v>0</v>
      </c>
      <c r="I32" s="166">
        <v>0</v>
      </c>
    </row>
    <row r="33" spans="1:9">
      <c r="A33" s="166" t="s">
        <v>1048</v>
      </c>
      <c r="B33" s="166">
        <v>25.484000000000002</v>
      </c>
      <c r="C33" s="184">
        <v>27.192</v>
      </c>
      <c r="D33" s="166">
        <v>30.013999999999999</v>
      </c>
      <c r="E33" s="166">
        <v>1.4990000000000001</v>
      </c>
      <c r="F33" s="166">
        <v>30.013999999999999</v>
      </c>
      <c r="G33" s="166">
        <v>6</v>
      </c>
      <c r="H33" s="166">
        <v>0</v>
      </c>
      <c r="I33" s="166">
        <v>0</v>
      </c>
    </row>
    <row r="34" spans="1:9">
      <c r="A34" s="166" t="s">
        <v>1049</v>
      </c>
      <c r="B34" s="166">
        <v>1.3169999999999999</v>
      </c>
      <c r="C34" s="166">
        <v>1.4219999999999999</v>
      </c>
      <c r="D34" s="166">
        <v>1.7629999999999999</v>
      </c>
      <c r="E34" s="166">
        <v>0.157</v>
      </c>
      <c r="F34" s="166">
        <v>1.7629999999999999</v>
      </c>
      <c r="G34" s="166">
        <v>6</v>
      </c>
      <c r="H34" s="166">
        <v>0</v>
      </c>
      <c r="I34" s="166">
        <v>0</v>
      </c>
    </row>
    <row r="35" spans="1:9">
      <c r="A35" s="166" t="s">
        <v>1050</v>
      </c>
      <c r="B35" s="166">
        <v>0.78100000000000003</v>
      </c>
      <c r="C35" s="166">
        <v>1.0209999999999999</v>
      </c>
      <c r="D35" s="166">
        <v>1.4019999999999999</v>
      </c>
      <c r="E35" s="166">
        <v>0.2</v>
      </c>
      <c r="F35" s="166">
        <v>1.4019999999999999</v>
      </c>
      <c r="G35" s="166">
        <v>6</v>
      </c>
      <c r="H35" s="166">
        <v>1</v>
      </c>
      <c r="I35" s="166">
        <v>0</v>
      </c>
    </row>
    <row r="36" spans="1:9">
      <c r="A36" s="166" t="s">
        <v>1051</v>
      </c>
      <c r="B36" s="166">
        <v>1.073</v>
      </c>
      <c r="C36" s="166">
        <v>1.2010000000000001</v>
      </c>
      <c r="D36" s="166">
        <v>1.2789999999999999</v>
      </c>
      <c r="E36" s="166">
        <v>7.0999999999999994E-2</v>
      </c>
      <c r="F36" s="166">
        <v>1.2789999999999999</v>
      </c>
      <c r="G36" s="166">
        <v>6</v>
      </c>
      <c r="H36" s="166">
        <v>0</v>
      </c>
      <c r="I36" s="166">
        <v>0</v>
      </c>
    </row>
    <row r="37" spans="1:9">
      <c r="A37" s="166" t="s">
        <v>1052</v>
      </c>
      <c r="B37" s="166">
        <v>0.91500000000000004</v>
      </c>
      <c r="C37" s="166">
        <v>1.08</v>
      </c>
      <c r="D37" s="166">
        <v>1.367</v>
      </c>
      <c r="E37" s="166">
        <v>0.154</v>
      </c>
      <c r="F37" s="166">
        <v>1.367</v>
      </c>
      <c r="G37" s="166">
        <v>6</v>
      </c>
      <c r="H37" s="166">
        <v>0</v>
      </c>
      <c r="I37" s="166">
        <v>0</v>
      </c>
    </row>
    <row r="38" spans="1:9">
      <c r="A38" s="166" t="s">
        <v>1053</v>
      </c>
      <c r="B38" s="166">
        <v>1.113</v>
      </c>
      <c r="C38" s="166">
        <v>1.367</v>
      </c>
      <c r="D38" s="166">
        <v>1.9339999999999999</v>
      </c>
      <c r="E38" s="166">
        <v>0.27</v>
      </c>
      <c r="F38" s="166">
        <v>1.9339999999999999</v>
      </c>
      <c r="G38" s="166">
        <v>6</v>
      </c>
      <c r="H38" s="166">
        <v>0</v>
      </c>
      <c r="I38" s="166">
        <v>0</v>
      </c>
    </row>
    <row r="39" spans="1:9">
      <c r="A39" s="166" t="s">
        <v>1054</v>
      </c>
      <c r="B39" s="166">
        <v>122.303</v>
      </c>
      <c r="C39" s="184">
        <v>130.5</v>
      </c>
      <c r="D39" s="166">
        <v>139.87799999999999</v>
      </c>
      <c r="E39" s="166">
        <v>6.8</v>
      </c>
      <c r="F39" s="166">
        <v>139.87799999999999</v>
      </c>
      <c r="G39" s="166">
        <v>4</v>
      </c>
      <c r="H39" s="166">
        <v>2</v>
      </c>
      <c r="I39" s="166">
        <v>0</v>
      </c>
    </row>
    <row r="40" spans="1:9">
      <c r="A40" s="166" t="s">
        <v>1055</v>
      </c>
      <c r="B40" s="166">
        <v>1.3959999999999999</v>
      </c>
      <c r="C40" s="166">
        <v>1.474</v>
      </c>
      <c r="D40" s="166">
        <v>1.623</v>
      </c>
      <c r="E40" s="166">
        <v>8.7999999999999995E-2</v>
      </c>
      <c r="F40" s="166">
        <v>1.623</v>
      </c>
      <c r="G40" s="166">
        <v>4</v>
      </c>
      <c r="H40" s="166">
        <v>0</v>
      </c>
      <c r="I40" s="166">
        <v>0</v>
      </c>
    </row>
    <row r="41" spans="1:9">
      <c r="A41" s="166" t="s">
        <v>139</v>
      </c>
      <c r="B41" s="166">
        <v>0.83399999999999996</v>
      </c>
      <c r="C41" s="166">
        <v>3.9729999999999999</v>
      </c>
      <c r="D41" s="166">
        <v>22.247</v>
      </c>
      <c r="E41" s="166">
        <v>6.9219999999999997</v>
      </c>
      <c r="F41" s="166">
        <v>22.247</v>
      </c>
      <c r="G41" s="166">
        <v>8</v>
      </c>
      <c r="H41" s="166">
        <v>2</v>
      </c>
      <c r="I41" s="166">
        <v>0</v>
      </c>
    </row>
    <row r="42" spans="1:9">
      <c r="A42" s="166" t="s">
        <v>140</v>
      </c>
      <c r="B42" s="166">
        <v>3.8889999999999998</v>
      </c>
      <c r="C42" s="166">
        <v>4.6820000000000004</v>
      </c>
      <c r="D42" s="166">
        <v>5.4379999999999997</v>
      </c>
      <c r="E42" s="166">
        <v>0.55600000000000005</v>
      </c>
      <c r="F42" s="166">
        <v>5.4379999999999997</v>
      </c>
      <c r="G42" s="166">
        <v>7</v>
      </c>
      <c r="H42" s="166">
        <v>1</v>
      </c>
      <c r="I42" s="166">
        <v>0</v>
      </c>
    </row>
    <row r="43" spans="1:9">
      <c r="A43" s="166" t="s">
        <v>141</v>
      </c>
      <c r="B43" s="166">
        <v>1.2070000000000001</v>
      </c>
      <c r="C43" s="166">
        <v>1.8740000000000001</v>
      </c>
      <c r="D43" s="166">
        <v>2.7050000000000001</v>
      </c>
      <c r="E43" s="166">
        <v>0.56399999999999995</v>
      </c>
      <c r="F43" s="166">
        <v>2.7050000000000001</v>
      </c>
      <c r="G43" s="166">
        <v>7</v>
      </c>
      <c r="H43" s="166">
        <v>0</v>
      </c>
      <c r="I43" s="166">
        <v>0</v>
      </c>
    </row>
    <row r="44" spans="1:9">
      <c r="A44" s="166" t="s">
        <v>142</v>
      </c>
      <c r="B44" s="166">
        <v>0.58099999999999996</v>
      </c>
      <c r="C44" s="166">
        <v>3.8119999999999998</v>
      </c>
      <c r="D44" s="166">
        <v>21.579000000000001</v>
      </c>
      <c r="E44" s="166">
        <v>7.2629999999999999</v>
      </c>
      <c r="F44" s="166">
        <v>21.579000000000001</v>
      </c>
      <c r="G44" s="166">
        <v>7</v>
      </c>
      <c r="H44" s="166">
        <v>0</v>
      </c>
      <c r="I44" s="166">
        <v>0</v>
      </c>
    </row>
    <row r="45" spans="1:9">
      <c r="A45" s="166" t="s">
        <v>143</v>
      </c>
      <c r="B45" s="166">
        <v>0.71599999999999997</v>
      </c>
      <c r="C45" s="166">
        <v>0.77500000000000002</v>
      </c>
      <c r="D45" s="166">
        <v>0.89</v>
      </c>
      <c r="E45" s="166">
        <v>5.7000000000000002E-2</v>
      </c>
      <c r="F45" s="166">
        <v>0.89</v>
      </c>
      <c r="G45" s="166">
        <v>7</v>
      </c>
      <c r="H45" s="166">
        <v>0</v>
      </c>
      <c r="I45" s="166">
        <v>0</v>
      </c>
    </row>
    <row r="46" spans="1:9">
      <c r="A46" s="166" t="s">
        <v>144</v>
      </c>
      <c r="B46" s="166">
        <v>0.55100000000000005</v>
      </c>
      <c r="C46" s="166">
        <v>0.66100000000000003</v>
      </c>
      <c r="D46" s="166">
        <v>0.85499999999999998</v>
      </c>
      <c r="E46" s="166">
        <v>0.112</v>
      </c>
      <c r="F46" s="166">
        <v>0.85499999999999998</v>
      </c>
      <c r="G46" s="166">
        <v>7</v>
      </c>
      <c r="H46" s="166">
        <v>0</v>
      </c>
      <c r="I46" s="166">
        <v>0</v>
      </c>
    </row>
    <row r="47" spans="1:9">
      <c r="A47" s="166" t="s">
        <v>145</v>
      </c>
      <c r="B47" s="166">
        <v>0.55000000000000004</v>
      </c>
      <c r="C47" s="166">
        <v>0.70399999999999996</v>
      </c>
      <c r="D47" s="166">
        <v>0.84899999999999998</v>
      </c>
      <c r="E47" s="166">
        <v>0.126</v>
      </c>
      <c r="F47" s="166">
        <v>0.84899999999999998</v>
      </c>
      <c r="G47" s="166">
        <v>6</v>
      </c>
      <c r="H47" s="166">
        <v>1</v>
      </c>
      <c r="I47" s="166">
        <v>0</v>
      </c>
    </row>
    <row r="48" spans="1:9">
      <c r="A48" s="166" t="s">
        <v>146</v>
      </c>
      <c r="B48" s="166">
        <v>3.2890000000000001</v>
      </c>
      <c r="C48" s="166">
        <v>4.2119999999999997</v>
      </c>
      <c r="D48" s="166">
        <v>6.444</v>
      </c>
      <c r="E48" s="166">
        <v>1.302</v>
      </c>
      <c r="F48" s="166">
        <v>6.444</v>
      </c>
      <c r="G48" s="166">
        <v>4</v>
      </c>
      <c r="H48" s="166">
        <v>1</v>
      </c>
      <c r="I48" s="166">
        <v>0</v>
      </c>
    </row>
    <row r="49" spans="1:9">
      <c r="A49" s="166" t="s">
        <v>147</v>
      </c>
      <c r="B49" s="166">
        <v>0.85</v>
      </c>
      <c r="C49" s="166">
        <v>1.7010000000000001</v>
      </c>
      <c r="D49" s="166">
        <v>3.8130000000000002</v>
      </c>
      <c r="E49" s="166">
        <v>1.222</v>
      </c>
      <c r="F49" s="166">
        <v>3.8130000000000002</v>
      </c>
      <c r="G49" s="166">
        <v>4</v>
      </c>
      <c r="H49" s="166">
        <v>1</v>
      </c>
      <c r="I49" s="166">
        <v>0</v>
      </c>
    </row>
    <row r="50" spans="1:9">
      <c r="A50" s="166" t="s">
        <v>148</v>
      </c>
      <c r="B50" s="166">
        <v>0.79800000000000004</v>
      </c>
      <c r="C50" s="166">
        <v>3.254</v>
      </c>
      <c r="D50" s="166">
        <v>21.824000000000002</v>
      </c>
      <c r="E50" s="166">
        <v>6.202</v>
      </c>
      <c r="F50" s="166">
        <v>1.9179999999999999</v>
      </c>
      <c r="G50" s="166">
        <v>10</v>
      </c>
      <c r="H50" s="166">
        <v>2</v>
      </c>
      <c r="I50" s="166">
        <v>0</v>
      </c>
    </row>
    <row r="51" spans="1:9">
      <c r="A51" s="166" t="s">
        <v>149</v>
      </c>
      <c r="B51" s="166">
        <v>3.91</v>
      </c>
      <c r="C51" s="166">
        <v>4.2809999999999997</v>
      </c>
      <c r="D51" s="166">
        <v>4.8490000000000002</v>
      </c>
      <c r="E51" s="166">
        <v>0.313</v>
      </c>
      <c r="F51" s="166">
        <v>4.8490000000000002</v>
      </c>
      <c r="G51" s="166">
        <v>9</v>
      </c>
      <c r="H51" s="166">
        <v>1</v>
      </c>
      <c r="I51" s="166">
        <v>0</v>
      </c>
    </row>
    <row r="52" spans="1:9">
      <c r="A52" s="166" t="s">
        <v>150</v>
      </c>
      <c r="B52" s="166">
        <v>1.2470000000000001</v>
      </c>
      <c r="C52" s="166">
        <v>1.37</v>
      </c>
      <c r="D52" s="166">
        <v>1.528</v>
      </c>
      <c r="E52" s="166">
        <v>0.11</v>
      </c>
      <c r="F52" s="166">
        <v>1.528</v>
      </c>
      <c r="G52" s="166">
        <v>8</v>
      </c>
      <c r="H52" s="166">
        <v>1</v>
      </c>
      <c r="I52" s="166">
        <v>0</v>
      </c>
    </row>
    <row r="53" spans="1:9">
      <c r="A53" s="166" t="s">
        <v>151</v>
      </c>
      <c r="B53" s="166">
        <v>0.60299999999999998</v>
      </c>
      <c r="C53" s="166">
        <v>0.96299999999999997</v>
      </c>
      <c r="D53" s="166">
        <v>1.6759999999999999</v>
      </c>
      <c r="E53" s="166">
        <v>0.42799999999999999</v>
      </c>
      <c r="F53" s="166">
        <v>1.6759999999999999</v>
      </c>
      <c r="G53" s="166">
        <v>7</v>
      </c>
      <c r="H53" s="166">
        <v>1</v>
      </c>
      <c r="I53" s="166">
        <v>0</v>
      </c>
    </row>
    <row r="54" spans="1:9">
      <c r="A54" s="166" t="s">
        <v>152</v>
      </c>
      <c r="B54" s="166">
        <v>3.3730000000000002</v>
      </c>
      <c r="C54" s="166">
        <v>3.9729999999999999</v>
      </c>
      <c r="D54" s="166">
        <v>4.9080000000000004</v>
      </c>
      <c r="E54" s="166">
        <v>0.51</v>
      </c>
      <c r="F54" s="166">
        <v>4.9080000000000004</v>
      </c>
      <c r="G54" s="166">
        <v>7</v>
      </c>
      <c r="H54" s="166">
        <v>0</v>
      </c>
      <c r="I54" s="166">
        <v>0</v>
      </c>
    </row>
    <row r="55" spans="1:9">
      <c r="A55" s="166" t="s">
        <v>153</v>
      </c>
      <c r="B55" s="166">
        <v>0.88400000000000001</v>
      </c>
      <c r="C55" s="166">
        <v>1.1379999999999999</v>
      </c>
      <c r="D55" s="166">
        <v>1.33</v>
      </c>
      <c r="E55" s="166">
        <v>0.187</v>
      </c>
      <c r="F55" s="166">
        <v>1.33</v>
      </c>
      <c r="G55" s="166">
        <v>6</v>
      </c>
      <c r="H55" s="166">
        <v>1</v>
      </c>
      <c r="I55" s="166">
        <v>0</v>
      </c>
    </row>
    <row r="56" spans="1:9">
      <c r="A56" s="166" t="s">
        <v>154</v>
      </c>
      <c r="B56" s="166">
        <v>0.85399999999999998</v>
      </c>
      <c r="C56" s="166">
        <v>4.1230000000000002</v>
      </c>
      <c r="D56" s="166">
        <v>22.984999999999999</v>
      </c>
      <c r="E56" s="166">
        <v>6.8520000000000003</v>
      </c>
      <c r="F56" s="166">
        <v>22.984999999999999</v>
      </c>
      <c r="G56" s="166">
        <v>9</v>
      </c>
      <c r="H56" s="166">
        <v>1</v>
      </c>
      <c r="I56" s="166">
        <v>0</v>
      </c>
    </row>
    <row r="57" spans="1:9">
      <c r="A57" s="166" t="s">
        <v>155</v>
      </c>
      <c r="B57" s="166">
        <v>3.94</v>
      </c>
      <c r="C57" s="166">
        <v>4.5919999999999996</v>
      </c>
      <c r="D57" s="166">
        <v>5.5730000000000004</v>
      </c>
      <c r="E57" s="166">
        <v>0.52</v>
      </c>
      <c r="F57" s="166">
        <v>5.5730000000000004</v>
      </c>
      <c r="G57" s="166">
        <v>8</v>
      </c>
      <c r="H57" s="166">
        <v>1</v>
      </c>
      <c r="I57" s="166">
        <v>0</v>
      </c>
    </row>
    <row r="58" spans="1:9">
      <c r="A58" s="166" t="s">
        <v>156</v>
      </c>
      <c r="B58" s="166">
        <v>0.66600000000000004</v>
      </c>
      <c r="C58" s="166">
        <v>0.83599999999999997</v>
      </c>
      <c r="D58" s="166">
        <v>1.2050000000000001</v>
      </c>
      <c r="E58" s="166">
        <v>0.183</v>
      </c>
      <c r="F58" s="166">
        <v>1.2050000000000001</v>
      </c>
      <c r="G58" s="166">
        <v>8</v>
      </c>
      <c r="H58" s="166">
        <v>0</v>
      </c>
      <c r="I58" s="166">
        <v>0</v>
      </c>
    </row>
    <row r="59" spans="1:9">
      <c r="A59" s="166" t="s">
        <v>157</v>
      </c>
      <c r="B59" s="166">
        <v>1.173</v>
      </c>
      <c r="C59" s="166">
        <v>1.417</v>
      </c>
      <c r="D59" s="166">
        <v>1.903</v>
      </c>
      <c r="E59" s="166">
        <v>0.25600000000000001</v>
      </c>
      <c r="F59" s="166">
        <v>1.903</v>
      </c>
      <c r="G59" s="166">
        <v>8</v>
      </c>
      <c r="H59" s="166">
        <v>0</v>
      </c>
      <c r="I59" s="166">
        <v>0</v>
      </c>
    </row>
    <row r="60" spans="1:9">
      <c r="A60" s="166" t="s">
        <v>158</v>
      </c>
      <c r="B60" s="166">
        <v>0.71499999999999997</v>
      </c>
      <c r="C60" s="166">
        <v>0.871</v>
      </c>
      <c r="D60" s="166">
        <v>1.038</v>
      </c>
      <c r="E60" s="166">
        <v>0.10100000000000001</v>
      </c>
      <c r="F60" s="166">
        <v>1.038</v>
      </c>
      <c r="G60" s="166">
        <v>7</v>
      </c>
      <c r="H60" s="166">
        <v>1</v>
      </c>
      <c r="I60" s="166">
        <v>0</v>
      </c>
    </row>
    <row r="61" spans="1:9">
      <c r="A61" s="166" t="s">
        <v>159</v>
      </c>
      <c r="B61" s="166">
        <v>0.56399999999999995</v>
      </c>
      <c r="C61" s="166">
        <v>0.66900000000000004</v>
      </c>
      <c r="D61" s="166">
        <v>0.95299999999999996</v>
      </c>
      <c r="E61" s="166">
        <v>0.127</v>
      </c>
      <c r="F61" s="166">
        <v>0.95299999999999996</v>
      </c>
      <c r="G61" s="166">
        <v>7</v>
      </c>
      <c r="H61" s="166">
        <v>0</v>
      </c>
      <c r="I61" s="166">
        <v>0</v>
      </c>
    </row>
    <row r="62" spans="1:9">
      <c r="A62" s="166" t="s">
        <v>160</v>
      </c>
      <c r="B62" s="166">
        <v>0.56100000000000005</v>
      </c>
      <c r="C62" s="166">
        <v>0.91</v>
      </c>
      <c r="D62" s="166">
        <v>1.538</v>
      </c>
      <c r="E62" s="166">
        <v>0.33700000000000002</v>
      </c>
      <c r="F62" s="166">
        <v>1.538</v>
      </c>
      <c r="G62" s="166">
        <v>5</v>
      </c>
      <c r="H62" s="166">
        <v>2</v>
      </c>
      <c r="I62" s="166">
        <v>0</v>
      </c>
    </row>
    <row r="63" spans="1:9">
      <c r="A63" s="166" t="s">
        <v>161</v>
      </c>
      <c r="B63" s="166">
        <v>1.351</v>
      </c>
      <c r="C63" s="166">
        <v>1.7929999999999999</v>
      </c>
      <c r="D63" s="166">
        <v>2.8450000000000002</v>
      </c>
      <c r="E63" s="166">
        <v>0.54800000000000004</v>
      </c>
      <c r="F63" s="166">
        <v>2.8450000000000002</v>
      </c>
      <c r="G63" s="166">
        <v>5</v>
      </c>
      <c r="H63" s="166">
        <v>0</v>
      </c>
      <c r="I63" s="166">
        <v>0</v>
      </c>
    </row>
    <row r="64" spans="1:9">
      <c r="A64" s="166" t="s">
        <v>162</v>
      </c>
      <c r="B64" s="166">
        <v>1.282</v>
      </c>
      <c r="C64" s="166">
        <v>1.8859999999999999</v>
      </c>
      <c r="D64" s="166">
        <v>3.6859999999999999</v>
      </c>
      <c r="E64" s="166">
        <v>0.91</v>
      </c>
      <c r="F64" s="166">
        <v>3.6859999999999999</v>
      </c>
      <c r="G64" s="166">
        <v>5</v>
      </c>
      <c r="H64" s="166">
        <v>0</v>
      </c>
      <c r="I64" s="166">
        <v>0</v>
      </c>
    </row>
    <row r="65" spans="1:9">
      <c r="A65" s="166" t="s">
        <v>163</v>
      </c>
      <c r="B65" s="166">
        <v>0.97899999999999998</v>
      </c>
      <c r="C65" s="166">
        <v>1.4059999999999999</v>
      </c>
      <c r="D65" s="166">
        <v>1.877</v>
      </c>
      <c r="E65" s="166">
        <v>0.32800000000000001</v>
      </c>
      <c r="F65" s="166">
        <v>1.877</v>
      </c>
      <c r="G65" s="166">
        <v>5</v>
      </c>
      <c r="H65" s="166">
        <v>0</v>
      </c>
      <c r="I65" s="166">
        <v>0</v>
      </c>
    </row>
    <row r="66" spans="1:9">
      <c r="A66" s="166"/>
      <c r="B66" s="167"/>
      <c r="C66" s="167"/>
      <c r="D66" s="167"/>
      <c r="E66" s="167"/>
      <c r="F66" s="167"/>
      <c r="G66" s="167"/>
      <c r="H66" s="167"/>
      <c r="I66" s="167"/>
    </row>
    <row r="67" spans="1:9">
      <c r="A67" s="173" t="s">
        <v>24</v>
      </c>
      <c r="B67" s="174"/>
      <c r="C67" s="174"/>
      <c r="D67" s="167"/>
      <c r="E67" s="167"/>
      <c r="F67" s="167"/>
      <c r="G67" s="167"/>
      <c r="H67" s="167"/>
      <c r="I67" s="167"/>
    </row>
    <row r="68" spans="1:9">
      <c r="A68" s="171" t="s">
        <v>25</v>
      </c>
      <c r="B68" s="171" t="s">
        <v>26</v>
      </c>
      <c r="C68" s="171" t="s">
        <v>27</v>
      </c>
      <c r="D68" s="167"/>
      <c r="E68" s="167"/>
      <c r="F68" s="167"/>
      <c r="G68" s="167"/>
      <c r="H68" s="167"/>
      <c r="I68" s="167"/>
    </row>
    <row r="69" spans="1:9">
      <c r="A69" s="166" t="s">
        <v>28</v>
      </c>
      <c r="B69" s="172">
        <v>4819</v>
      </c>
      <c r="C69" s="166">
        <v>1.1399999999999999</v>
      </c>
      <c r="D69" s="167"/>
      <c r="E69" s="167"/>
      <c r="F69" s="167"/>
      <c r="G69" s="167"/>
      <c r="H69" s="167"/>
      <c r="I69" s="167"/>
    </row>
    <row r="70" spans="1:9">
      <c r="A70" s="166" t="s">
        <v>29</v>
      </c>
      <c r="B70" s="166">
        <v>67</v>
      </c>
      <c r="C70" s="166">
        <v>1.6E-2</v>
      </c>
      <c r="D70" s="167"/>
      <c r="E70" s="167"/>
      <c r="F70" s="167"/>
      <c r="G70" s="167"/>
      <c r="H70" s="167"/>
      <c r="I70" s="167"/>
    </row>
    <row r="71" spans="1:9">
      <c r="A71" s="166" t="s">
        <v>51</v>
      </c>
      <c r="B71" s="166">
        <v>56</v>
      </c>
      <c r="C71" s="166">
        <v>1.2999999999999999E-2</v>
      </c>
      <c r="D71" s="167"/>
      <c r="E71" s="167"/>
      <c r="F71" s="167"/>
      <c r="G71" s="167"/>
      <c r="H71" s="167"/>
      <c r="I71" s="167"/>
    </row>
    <row r="72" spans="1:9">
      <c r="A72" s="166" t="s">
        <v>30</v>
      </c>
      <c r="B72" s="166">
        <v>4</v>
      </c>
      <c r="C72" s="166">
        <v>1E-3</v>
      </c>
      <c r="D72" s="167"/>
      <c r="E72" s="167"/>
      <c r="F72" s="167"/>
      <c r="G72" s="167"/>
      <c r="H72" s="167"/>
      <c r="I72" s="167"/>
    </row>
    <row r="73" spans="1:9">
      <c r="A73" s="166" t="s">
        <v>1126</v>
      </c>
      <c r="B73" s="166">
        <v>57</v>
      </c>
      <c r="C73" s="166">
        <v>1.2999999999999999E-2</v>
      </c>
      <c r="D73" s="167"/>
      <c r="E73" s="167"/>
      <c r="F73" s="167"/>
      <c r="G73" s="167"/>
      <c r="H73" s="167"/>
      <c r="I73" s="167"/>
    </row>
    <row r="74" spans="1:9">
      <c r="A74" s="170"/>
    </row>
    <row r="75" spans="1:9">
      <c r="A75" s="175"/>
    </row>
  </sheetData>
  <autoFilter ref="A21:I21"/>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R72"/>
  <sheetViews>
    <sheetView topLeftCell="A149" workbookViewId="0">
      <selection activeCell="F167" sqref="F167"/>
    </sheetView>
  </sheetViews>
  <sheetFormatPr defaultRowHeight="12.75"/>
  <cols>
    <col min="1" max="1" width="77.140625" style="165" bestFit="1" customWidth="1"/>
    <col min="2" max="2" width="13.140625" style="165" customWidth="1"/>
    <col min="3" max="3" width="10.5703125" style="165" customWidth="1"/>
    <col min="4" max="4" width="12.28515625" style="165" customWidth="1"/>
    <col min="5" max="5" width="16" style="165" customWidth="1"/>
    <col min="6" max="6" width="14" style="165" bestFit="1" customWidth="1"/>
    <col min="7" max="16384" width="9.140625" style="165"/>
  </cols>
  <sheetData>
    <row r="1" spans="1:18">
      <c r="A1" s="176" t="s">
        <v>1132</v>
      </c>
    </row>
    <row r="2" spans="1:18" ht="143.25" customHeight="1"/>
    <row r="4" spans="1:18">
      <c r="A4" s="166" t="s">
        <v>0</v>
      </c>
      <c r="B4" s="166" t="s">
        <v>1133</v>
      </c>
      <c r="C4" s="166"/>
      <c r="D4" s="166"/>
      <c r="E4" s="166"/>
      <c r="F4" s="166"/>
      <c r="G4" s="166"/>
      <c r="H4" s="166"/>
      <c r="I4" s="166"/>
      <c r="J4" s="170"/>
      <c r="K4" s="170"/>
      <c r="L4" s="170"/>
      <c r="M4" s="170"/>
      <c r="N4" s="170"/>
      <c r="O4" s="170"/>
      <c r="P4" s="170"/>
      <c r="Q4" s="170"/>
      <c r="R4" s="170"/>
    </row>
    <row r="5" spans="1:18">
      <c r="A5" s="166" t="s">
        <v>39</v>
      </c>
      <c r="B5" s="166" t="s">
        <v>40</v>
      </c>
      <c r="C5" s="167"/>
      <c r="D5" s="167"/>
      <c r="E5" s="167"/>
      <c r="F5" s="167"/>
      <c r="G5" s="167"/>
      <c r="H5" s="167"/>
      <c r="I5" s="167"/>
    </row>
    <row r="6" spans="1:18">
      <c r="A6" s="166" t="s">
        <v>41</v>
      </c>
      <c r="B6" s="166" t="s">
        <v>889</v>
      </c>
      <c r="C6" s="167"/>
      <c r="D6" s="167"/>
      <c r="E6" s="167"/>
      <c r="F6" s="167"/>
      <c r="G6" s="167"/>
      <c r="H6" s="167"/>
      <c r="I6" s="167"/>
    </row>
    <row r="7" spans="1:18">
      <c r="A7" s="166" t="s">
        <v>135</v>
      </c>
      <c r="B7" s="166" t="s">
        <v>1130</v>
      </c>
      <c r="C7" s="167"/>
      <c r="D7" s="167"/>
      <c r="E7" s="167"/>
      <c r="F7" s="167"/>
      <c r="G7" s="167"/>
      <c r="H7" s="167"/>
      <c r="I7" s="167"/>
    </row>
    <row r="8" spans="1:18">
      <c r="A8" s="166" t="s">
        <v>1</v>
      </c>
      <c r="B8" s="166" t="s">
        <v>1131</v>
      </c>
      <c r="C8" s="167"/>
      <c r="D8" s="167"/>
      <c r="E8" s="167"/>
      <c r="F8" s="167"/>
      <c r="G8" s="167"/>
      <c r="H8" s="167"/>
      <c r="I8" s="167"/>
    </row>
    <row r="9" spans="1:18">
      <c r="A9" s="166"/>
      <c r="B9" s="167"/>
      <c r="C9" s="167"/>
      <c r="D9" s="167"/>
      <c r="E9" s="167"/>
      <c r="F9" s="167"/>
      <c r="G9" s="167"/>
      <c r="H9" s="167"/>
      <c r="I9" s="167"/>
    </row>
    <row r="10" spans="1:18">
      <c r="A10" s="173" t="s">
        <v>2</v>
      </c>
      <c r="B10" s="167"/>
      <c r="C10" s="167"/>
      <c r="D10" s="167"/>
      <c r="E10" s="167"/>
      <c r="F10" s="167"/>
      <c r="G10" s="167"/>
      <c r="H10" s="167"/>
      <c r="I10" s="167"/>
    </row>
    <row r="11" spans="1:18">
      <c r="A11" s="166" t="s">
        <v>3</v>
      </c>
      <c r="B11" s="166">
        <v>46</v>
      </c>
      <c r="C11" s="167"/>
      <c r="D11" s="167"/>
      <c r="E11" s="167"/>
      <c r="F11" s="167"/>
      <c r="G11" s="167"/>
      <c r="H11" s="167"/>
      <c r="I11" s="167"/>
    </row>
    <row r="12" spans="1:18">
      <c r="A12" s="166" t="s">
        <v>4</v>
      </c>
      <c r="B12" s="172">
        <v>532828367</v>
      </c>
      <c r="C12" s="167"/>
      <c r="D12" s="167"/>
      <c r="E12" s="167"/>
      <c r="F12" s="167"/>
      <c r="G12" s="167"/>
      <c r="H12" s="167"/>
      <c r="I12" s="167"/>
    </row>
    <row r="13" spans="1:18">
      <c r="A13" s="166" t="s">
        <v>5</v>
      </c>
      <c r="B13" s="172">
        <v>104620</v>
      </c>
      <c r="C13" s="167"/>
      <c r="D13" s="167"/>
      <c r="E13" s="167"/>
      <c r="F13" s="167"/>
      <c r="G13" s="167"/>
      <c r="H13" s="167"/>
      <c r="I13" s="167"/>
    </row>
    <row r="14" spans="1:18">
      <c r="A14" s="166" t="s">
        <v>6</v>
      </c>
      <c r="B14" s="172">
        <v>27070</v>
      </c>
      <c r="C14" s="167"/>
      <c r="D14" s="167"/>
      <c r="E14" s="167"/>
      <c r="F14" s="167"/>
      <c r="G14" s="167"/>
      <c r="H14" s="167"/>
      <c r="I14" s="167"/>
    </row>
    <row r="15" spans="1:18">
      <c r="A15" s="166" t="s">
        <v>7</v>
      </c>
      <c r="B15" s="166">
        <v>5.3150000000000004</v>
      </c>
      <c r="C15" s="167"/>
      <c r="D15" s="167"/>
      <c r="E15" s="167"/>
      <c r="F15" s="167"/>
      <c r="G15" s="167"/>
      <c r="H15" s="167"/>
      <c r="I15" s="167"/>
    </row>
    <row r="16" spans="1:18">
      <c r="A16" s="166" t="s">
        <v>941</v>
      </c>
      <c r="B16" s="166">
        <v>71</v>
      </c>
      <c r="C16" s="167"/>
      <c r="D16" s="167"/>
      <c r="E16" s="167"/>
      <c r="F16" s="167"/>
      <c r="G16" s="167"/>
      <c r="H16" s="167"/>
      <c r="I16" s="167"/>
    </row>
    <row r="17" spans="1:9">
      <c r="A17" s="166"/>
      <c r="B17" s="167"/>
      <c r="C17" s="167"/>
      <c r="D17" s="167"/>
      <c r="E17" s="167"/>
      <c r="F17" s="167"/>
      <c r="G17" s="167"/>
      <c r="H17" s="167"/>
      <c r="I17" s="167"/>
    </row>
    <row r="18" spans="1:9">
      <c r="A18" s="173" t="s">
        <v>926</v>
      </c>
      <c r="B18" s="167"/>
      <c r="C18" s="167"/>
      <c r="D18" s="167"/>
      <c r="E18" s="167"/>
      <c r="F18" s="167"/>
      <c r="G18" s="167"/>
      <c r="H18" s="167"/>
      <c r="I18" s="167"/>
    </row>
    <row r="19" spans="1:9">
      <c r="A19" s="166" t="s">
        <v>10</v>
      </c>
      <c r="B19" s="166" t="s">
        <v>927</v>
      </c>
      <c r="C19" s="172">
        <v>1602</v>
      </c>
      <c r="D19" s="166" t="s">
        <v>929</v>
      </c>
      <c r="E19" s="166">
        <v>41</v>
      </c>
      <c r="F19" s="166" t="s">
        <v>930</v>
      </c>
      <c r="G19" s="166">
        <v>0</v>
      </c>
      <c r="H19" s="167"/>
      <c r="I19" s="167"/>
    </row>
    <row r="20" spans="1:9">
      <c r="A20" s="166"/>
      <c r="B20" s="167"/>
      <c r="C20" s="167"/>
      <c r="D20" s="167"/>
      <c r="E20" s="167"/>
      <c r="F20" s="167"/>
      <c r="G20" s="167"/>
      <c r="H20" s="167"/>
      <c r="I20" s="167"/>
    </row>
    <row r="21" spans="1:9">
      <c r="A21" s="173" t="s">
        <v>13</v>
      </c>
      <c r="B21" s="173" t="s">
        <v>14</v>
      </c>
      <c r="C21" s="173" t="s">
        <v>15</v>
      </c>
      <c r="D21" s="173" t="s">
        <v>16</v>
      </c>
      <c r="E21" s="173" t="s">
        <v>17</v>
      </c>
      <c r="F21" s="173" t="s">
        <v>18</v>
      </c>
      <c r="G21" s="173" t="s">
        <v>19</v>
      </c>
      <c r="H21" s="173" t="s">
        <v>20</v>
      </c>
      <c r="I21" s="173" t="s">
        <v>21</v>
      </c>
    </row>
    <row r="22" spans="1:9" hidden="1">
      <c r="A22" s="166" t="s">
        <v>55</v>
      </c>
      <c r="B22" s="166">
        <v>2.794</v>
      </c>
      <c r="C22" s="166">
        <v>3.6240000000000001</v>
      </c>
      <c r="D22" s="166">
        <v>6.7450000000000001</v>
      </c>
      <c r="E22" s="166">
        <v>0.70799999999999996</v>
      </c>
      <c r="F22" s="166">
        <v>4.609</v>
      </c>
      <c r="G22" s="166">
        <v>96</v>
      </c>
      <c r="H22" s="166">
        <v>0</v>
      </c>
      <c r="I22" s="166">
        <v>0</v>
      </c>
    </row>
    <row r="23" spans="1:9">
      <c r="A23" s="166" t="s">
        <v>56</v>
      </c>
      <c r="B23" s="166">
        <v>0.66500000000000004</v>
      </c>
      <c r="C23" s="166">
        <v>4.5529999999999999</v>
      </c>
      <c r="D23" s="166">
        <v>9.4730000000000008</v>
      </c>
      <c r="E23" s="166">
        <v>1.4590000000000001</v>
      </c>
      <c r="F23" s="166">
        <v>6.1779999999999999</v>
      </c>
      <c r="G23" s="166">
        <v>77</v>
      </c>
      <c r="H23" s="166">
        <v>19</v>
      </c>
      <c r="I23" s="166">
        <v>0</v>
      </c>
    </row>
    <row r="24" spans="1:9">
      <c r="A24" s="166" t="s">
        <v>57</v>
      </c>
      <c r="B24" s="166">
        <v>2.06</v>
      </c>
      <c r="C24" s="166">
        <v>7.2089999999999996</v>
      </c>
      <c r="D24" s="166">
        <v>12.028</v>
      </c>
      <c r="E24" s="166">
        <v>1.512</v>
      </c>
      <c r="F24" s="166">
        <v>9.2799999999999994</v>
      </c>
      <c r="G24" s="166">
        <v>63</v>
      </c>
      <c r="H24" s="166">
        <v>14</v>
      </c>
      <c r="I24" s="166">
        <v>0</v>
      </c>
    </row>
    <row r="25" spans="1:9" hidden="1">
      <c r="A25" s="166" t="s">
        <v>58</v>
      </c>
      <c r="B25" s="166">
        <v>1.4350000000000001</v>
      </c>
      <c r="C25" s="166">
        <v>2.2170000000000001</v>
      </c>
      <c r="D25" s="166">
        <v>3.5939999999999999</v>
      </c>
      <c r="E25" s="166">
        <v>0.52200000000000002</v>
      </c>
      <c r="F25" s="166">
        <v>2.9710000000000001</v>
      </c>
      <c r="G25" s="166">
        <v>58</v>
      </c>
      <c r="H25" s="166">
        <v>5</v>
      </c>
      <c r="I25" s="166">
        <v>0</v>
      </c>
    </row>
    <row r="26" spans="1:9" hidden="1">
      <c r="A26" s="166" t="s">
        <v>59</v>
      </c>
      <c r="B26" s="166">
        <v>1.42</v>
      </c>
      <c r="C26" s="166">
        <v>2.145</v>
      </c>
      <c r="D26" s="166">
        <v>3.3340000000000001</v>
      </c>
      <c r="E26" s="166">
        <v>0.44900000000000001</v>
      </c>
      <c r="F26" s="166">
        <v>2.7970000000000002</v>
      </c>
      <c r="G26" s="166">
        <v>55</v>
      </c>
      <c r="H26" s="166">
        <v>3</v>
      </c>
      <c r="I26" s="166">
        <v>0</v>
      </c>
    </row>
    <row r="27" spans="1:9">
      <c r="A27" s="166" t="s">
        <v>60</v>
      </c>
      <c r="B27" s="166">
        <v>5.5209999999999999</v>
      </c>
      <c r="C27" s="166">
        <v>7.6529999999999996</v>
      </c>
      <c r="D27" s="166">
        <v>11.839</v>
      </c>
      <c r="E27" s="166">
        <v>1.345</v>
      </c>
      <c r="F27" s="166">
        <v>9.4160000000000004</v>
      </c>
      <c r="G27" s="166">
        <v>55</v>
      </c>
      <c r="H27" s="166">
        <v>0</v>
      </c>
      <c r="I27" s="166">
        <v>0</v>
      </c>
    </row>
    <row r="28" spans="1:9" hidden="1">
      <c r="A28" s="166" t="s">
        <v>61</v>
      </c>
      <c r="B28" s="166">
        <v>0.78200000000000003</v>
      </c>
      <c r="C28" s="166">
        <v>1.177</v>
      </c>
      <c r="D28" s="166">
        <v>1.901</v>
      </c>
      <c r="E28" s="166">
        <v>0.249</v>
      </c>
      <c r="F28" s="166">
        <v>1.6120000000000001</v>
      </c>
      <c r="G28" s="166">
        <v>55</v>
      </c>
      <c r="H28" s="166">
        <v>0</v>
      </c>
      <c r="I28" s="166">
        <v>0</v>
      </c>
    </row>
    <row r="29" spans="1:9" hidden="1">
      <c r="A29" s="166" t="s">
        <v>1044</v>
      </c>
      <c r="B29" s="166">
        <v>0.77900000000000003</v>
      </c>
      <c r="C29" s="166">
        <v>1.022</v>
      </c>
      <c r="D29" s="166">
        <v>1.67</v>
      </c>
      <c r="E29" s="166">
        <v>0.24099999999999999</v>
      </c>
      <c r="F29" s="166">
        <v>1.3979999999999999</v>
      </c>
      <c r="G29" s="166">
        <v>22</v>
      </c>
      <c r="H29" s="166">
        <v>0</v>
      </c>
      <c r="I29" s="166">
        <v>0</v>
      </c>
    </row>
    <row r="30" spans="1:9" hidden="1">
      <c r="A30" s="166" t="s">
        <v>1045</v>
      </c>
      <c r="B30" s="166">
        <v>1.0189999999999999</v>
      </c>
      <c r="C30" s="166">
        <v>1.339</v>
      </c>
      <c r="D30" s="166">
        <v>2.8239999999999998</v>
      </c>
      <c r="E30" s="166">
        <v>0.372</v>
      </c>
      <c r="F30" s="166">
        <v>1.532</v>
      </c>
      <c r="G30" s="166">
        <v>22</v>
      </c>
      <c r="H30" s="166">
        <v>0</v>
      </c>
      <c r="I30" s="166">
        <v>0</v>
      </c>
    </row>
    <row r="31" spans="1:9" hidden="1">
      <c r="A31" s="166" t="s">
        <v>1046</v>
      </c>
      <c r="B31" s="166">
        <v>0.97</v>
      </c>
      <c r="C31" s="166">
        <v>1.1619999999999999</v>
      </c>
      <c r="D31" s="166">
        <v>1.5469999999999999</v>
      </c>
      <c r="E31" s="166">
        <v>0.15</v>
      </c>
      <c r="F31" s="166">
        <v>1.393</v>
      </c>
      <c r="G31" s="166">
        <v>22</v>
      </c>
      <c r="H31" s="166">
        <v>0</v>
      </c>
      <c r="I31" s="166">
        <v>0</v>
      </c>
    </row>
    <row r="32" spans="1:9" hidden="1">
      <c r="A32" s="166" t="s">
        <v>1047</v>
      </c>
      <c r="B32" s="166">
        <v>1.111</v>
      </c>
      <c r="C32" s="166">
        <v>1.393</v>
      </c>
      <c r="D32" s="166">
        <v>2.0670000000000002</v>
      </c>
      <c r="E32" s="166">
        <v>0.246</v>
      </c>
      <c r="F32" s="166">
        <v>1.782</v>
      </c>
      <c r="G32" s="166">
        <v>22</v>
      </c>
      <c r="H32" s="166">
        <v>0</v>
      </c>
      <c r="I32" s="166">
        <v>0</v>
      </c>
    </row>
    <row r="33" spans="1:9" s="268" customFormat="1">
      <c r="A33" s="173" t="s">
        <v>1048</v>
      </c>
      <c r="B33" s="173">
        <v>24.209</v>
      </c>
      <c r="C33" s="267">
        <v>25.812000000000001</v>
      </c>
      <c r="D33" s="173">
        <v>27.47</v>
      </c>
      <c r="E33" s="173">
        <v>0.90500000000000003</v>
      </c>
      <c r="F33" s="173">
        <v>27.079000000000001</v>
      </c>
      <c r="G33" s="173">
        <v>22</v>
      </c>
      <c r="H33" s="173">
        <v>0</v>
      </c>
      <c r="I33" s="173">
        <v>0</v>
      </c>
    </row>
    <row r="34" spans="1:9" hidden="1">
      <c r="A34" s="166" t="s">
        <v>1049</v>
      </c>
      <c r="B34" s="166">
        <v>1.3029999999999999</v>
      </c>
      <c r="C34" s="166">
        <v>1.5920000000000001</v>
      </c>
      <c r="D34" s="166">
        <v>2.3919999999999999</v>
      </c>
      <c r="E34" s="166">
        <v>0.29799999999999999</v>
      </c>
      <c r="F34" s="166">
        <v>2.0179999999999998</v>
      </c>
      <c r="G34" s="166">
        <v>22</v>
      </c>
      <c r="H34" s="166">
        <v>0</v>
      </c>
      <c r="I34" s="166">
        <v>0</v>
      </c>
    </row>
    <row r="35" spans="1:9" hidden="1">
      <c r="A35" s="166" t="s">
        <v>1050</v>
      </c>
      <c r="B35" s="166">
        <v>0.79800000000000004</v>
      </c>
      <c r="C35" s="166">
        <v>1.069</v>
      </c>
      <c r="D35" s="166">
        <v>2.1739999999999999</v>
      </c>
      <c r="E35" s="166">
        <v>0.312</v>
      </c>
      <c r="F35" s="166">
        <v>1.2929999999999999</v>
      </c>
      <c r="G35" s="166">
        <v>22</v>
      </c>
      <c r="H35" s="166">
        <v>0</v>
      </c>
      <c r="I35" s="166">
        <v>0</v>
      </c>
    </row>
    <row r="36" spans="1:9" hidden="1">
      <c r="A36" s="166" t="s">
        <v>1051</v>
      </c>
      <c r="B36" s="166">
        <v>1.0429999999999999</v>
      </c>
      <c r="C36" s="166">
        <v>1.2290000000000001</v>
      </c>
      <c r="D36" s="166">
        <v>1.702</v>
      </c>
      <c r="E36" s="166">
        <v>0.19600000000000001</v>
      </c>
      <c r="F36" s="166">
        <v>1.5429999999999999</v>
      </c>
      <c r="G36" s="166">
        <v>22</v>
      </c>
      <c r="H36" s="166">
        <v>0</v>
      </c>
      <c r="I36" s="166">
        <v>0</v>
      </c>
    </row>
    <row r="37" spans="1:9" hidden="1">
      <c r="A37" s="166" t="s">
        <v>1052</v>
      </c>
      <c r="B37" s="166">
        <v>0.96199999999999997</v>
      </c>
      <c r="C37" s="166">
        <v>1.1319999999999999</v>
      </c>
      <c r="D37" s="166">
        <v>1.746</v>
      </c>
      <c r="E37" s="166">
        <v>0.19</v>
      </c>
      <c r="F37" s="166">
        <v>1.347</v>
      </c>
      <c r="G37" s="166">
        <v>22</v>
      </c>
      <c r="H37" s="166">
        <v>0</v>
      </c>
      <c r="I37" s="166">
        <v>0</v>
      </c>
    </row>
    <row r="38" spans="1:9" hidden="1">
      <c r="A38" s="166" t="s">
        <v>1053</v>
      </c>
      <c r="B38" s="166">
        <v>1.18</v>
      </c>
      <c r="C38" s="166">
        <v>1.33</v>
      </c>
      <c r="D38" s="166">
        <v>1.8</v>
      </c>
      <c r="E38" s="166">
        <v>0.159</v>
      </c>
      <c r="F38" s="166">
        <v>1.619</v>
      </c>
      <c r="G38" s="166">
        <v>22</v>
      </c>
      <c r="H38" s="166">
        <v>0</v>
      </c>
      <c r="I38" s="166">
        <v>0</v>
      </c>
    </row>
    <row r="39" spans="1:9">
      <c r="A39" s="166" t="s">
        <v>1054</v>
      </c>
      <c r="B39" s="166">
        <v>24.794</v>
      </c>
      <c r="C39" s="183">
        <v>26.094999999999999</v>
      </c>
      <c r="D39" s="166">
        <v>29.024999999999999</v>
      </c>
      <c r="E39" s="166">
        <v>1.149</v>
      </c>
      <c r="F39" s="166">
        <v>27.725999999999999</v>
      </c>
      <c r="G39" s="166">
        <v>22</v>
      </c>
      <c r="H39" s="166">
        <v>0</v>
      </c>
      <c r="I39" s="166">
        <v>0</v>
      </c>
    </row>
    <row r="40" spans="1:9" hidden="1">
      <c r="A40" s="166" t="s">
        <v>1055</v>
      </c>
      <c r="B40" s="166">
        <v>1.28</v>
      </c>
      <c r="C40" s="166">
        <v>1.633</v>
      </c>
      <c r="D40" s="166">
        <v>2.8780000000000001</v>
      </c>
      <c r="E40" s="166">
        <v>0.41499999999999998</v>
      </c>
      <c r="F40" s="166">
        <v>1.9650000000000001</v>
      </c>
      <c r="G40" s="166">
        <v>22</v>
      </c>
      <c r="H40" s="166">
        <v>0</v>
      </c>
      <c r="I40" s="166">
        <v>0</v>
      </c>
    </row>
    <row r="41" spans="1:9" hidden="1">
      <c r="A41" s="166" t="s">
        <v>139</v>
      </c>
      <c r="B41" s="166">
        <v>0.755</v>
      </c>
      <c r="C41" s="166">
        <v>0.97299999999999998</v>
      </c>
      <c r="D41" s="166">
        <v>1.4159999999999999</v>
      </c>
      <c r="E41" s="166">
        <v>0.154</v>
      </c>
      <c r="F41" s="166">
        <v>1.234</v>
      </c>
      <c r="G41" s="166">
        <v>29</v>
      </c>
      <c r="H41" s="166">
        <v>0</v>
      </c>
      <c r="I41" s="166">
        <v>0</v>
      </c>
    </row>
    <row r="42" spans="1:9">
      <c r="A42" s="166" t="s">
        <v>140</v>
      </c>
      <c r="B42" s="166">
        <v>2.9159999999999999</v>
      </c>
      <c r="C42" s="166">
        <v>4.5970000000000004</v>
      </c>
      <c r="D42" s="166">
        <v>8.0399999999999991</v>
      </c>
      <c r="E42" s="166">
        <v>0.97599999999999998</v>
      </c>
      <c r="F42" s="166">
        <v>5.7460000000000004</v>
      </c>
      <c r="G42" s="166">
        <v>29</v>
      </c>
      <c r="H42" s="166">
        <v>0</v>
      </c>
      <c r="I42" s="166">
        <v>0</v>
      </c>
    </row>
    <row r="43" spans="1:9" hidden="1">
      <c r="A43" s="166" t="s">
        <v>141</v>
      </c>
      <c r="B43" s="166">
        <v>1.177</v>
      </c>
      <c r="C43" s="166">
        <v>1.498</v>
      </c>
      <c r="D43" s="166">
        <v>2.472</v>
      </c>
      <c r="E43" s="166">
        <v>0.28100000000000003</v>
      </c>
      <c r="F43" s="166">
        <v>1.823</v>
      </c>
      <c r="G43" s="166">
        <v>29</v>
      </c>
      <c r="H43" s="166">
        <v>0</v>
      </c>
      <c r="I43" s="166">
        <v>0</v>
      </c>
    </row>
    <row r="44" spans="1:9" hidden="1">
      <c r="A44" s="166" t="s">
        <v>142</v>
      </c>
      <c r="B44" s="166">
        <v>0.52800000000000002</v>
      </c>
      <c r="C44" s="166">
        <v>0.748</v>
      </c>
      <c r="D44" s="166">
        <v>1.8580000000000001</v>
      </c>
      <c r="E44" s="166">
        <v>0.27500000000000002</v>
      </c>
      <c r="F44" s="166">
        <v>1.04</v>
      </c>
      <c r="G44" s="166">
        <v>29</v>
      </c>
      <c r="H44" s="166">
        <v>0</v>
      </c>
      <c r="I44" s="166">
        <v>0</v>
      </c>
    </row>
    <row r="45" spans="1:9" hidden="1">
      <c r="A45" s="166" t="s">
        <v>143</v>
      </c>
      <c r="B45" s="166">
        <v>0.628</v>
      </c>
      <c r="C45" s="166">
        <v>0.80200000000000005</v>
      </c>
      <c r="D45" s="166">
        <v>1.2110000000000001</v>
      </c>
      <c r="E45" s="166">
        <v>0.14799999999999999</v>
      </c>
      <c r="F45" s="166">
        <v>1.0529999999999999</v>
      </c>
      <c r="G45" s="166">
        <v>29</v>
      </c>
      <c r="H45" s="166">
        <v>0</v>
      </c>
      <c r="I45" s="166">
        <v>0</v>
      </c>
    </row>
    <row r="46" spans="1:9" hidden="1">
      <c r="A46" s="166" t="s">
        <v>144</v>
      </c>
      <c r="B46" s="166">
        <v>0.53700000000000003</v>
      </c>
      <c r="C46" s="166">
        <v>0.69399999999999995</v>
      </c>
      <c r="D46" s="166">
        <v>1.44</v>
      </c>
      <c r="E46" s="166">
        <v>0.19</v>
      </c>
      <c r="F46" s="166">
        <v>0.90600000000000003</v>
      </c>
      <c r="G46" s="166">
        <v>29</v>
      </c>
      <c r="H46" s="166">
        <v>0</v>
      </c>
      <c r="I46" s="166">
        <v>0</v>
      </c>
    </row>
    <row r="47" spans="1:9" hidden="1">
      <c r="A47" s="166" t="s">
        <v>145</v>
      </c>
      <c r="B47" s="166">
        <v>0.50800000000000001</v>
      </c>
      <c r="C47" s="166">
        <v>0.66</v>
      </c>
      <c r="D47" s="166">
        <v>1.24</v>
      </c>
      <c r="E47" s="166">
        <v>0.15</v>
      </c>
      <c r="F47" s="166">
        <v>0.83699999999999997</v>
      </c>
      <c r="G47" s="166">
        <v>29</v>
      </c>
      <c r="H47" s="166">
        <v>0</v>
      </c>
      <c r="I47" s="166">
        <v>0</v>
      </c>
    </row>
    <row r="48" spans="1:9" hidden="1">
      <c r="A48" s="166" t="s">
        <v>146</v>
      </c>
      <c r="B48" s="166">
        <v>2.4689999999999999</v>
      </c>
      <c r="C48" s="166">
        <v>3.6139999999999999</v>
      </c>
      <c r="D48" s="166">
        <v>5.1580000000000004</v>
      </c>
      <c r="E48" s="166">
        <v>0.71499999999999997</v>
      </c>
      <c r="F48" s="166">
        <v>4.8460000000000001</v>
      </c>
      <c r="G48" s="166">
        <v>29</v>
      </c>
      <c r="H48" s="166">
        <v>0</v>
      </c>
      <c r="I48" s="166">
        <v>0</v>
      </c>
    </row>
    <row r="49" spans="1:9" hidden="1">
      <c r="A49" s="166" t="s">
        <v>147</v>
      </c>
      <c r="B49" s="166">
        <v>0.81399999999999995</v>
      </c>
      <c r="C49" s="166">
        <v>1.002</v>
      </c>
      <c r="D49" s="166">
        <v>1.8169999999999999</v>
      </c>
      <c r="E49" s="166">
        <v>0.188</v>
      </c>
      <c r="F49" s="166">
        <v>1.24</v>
      </c>
      <c r="G49" s="166">
        <v>29</v>
      </c>
      <c r="H49" s="166">
        <v>0</v>
      </c>
      <c r="I49" s="166">
        <v>0</v>
      </c>
    </row>
    <row r="50" spans="1:9" hidden="1">
      <c r="A50" s="166" t="s">
        <v>148</v>
      </c>
      <c r="B50" s="166">
        <v>0.76800000000000002</v>
      </c>
      <c r="C50" s="166">
        <v>0.996</v>
      </c>
      <c r="D50" s="166">
        <v>2.37</v>
      </c>
      <c r="E50" s="166">
        <v>0.26400000000000001</v>
      </c>
      <c r="F50" s="166">
        <v>1.3120000000000001</v>
      </c>
      <c r="G50" s="166">
        <v>53</v>
      </c>
      <c r="H50" s="166">
        <v>0</v>
      </c>
      <c r="I50" s="166">
        <v>0</v>
      </c>
    </row>
    <row r="51" spans="1:9">
      <c r="A51" s="166" t="s">
        <v>149</v>
      </c>
      <c r="B51" s="166">
        <v>3.83</v>
      </c>
      <c r="C51" s="166">
        <v>4.5359999999999996</v>
      </c>
      <c r="D51" s="166">
        <v>6.8680000000000003</v>
      </c>
      <c r="E51" s="166">
        <v>0.64100000000000001</v>
      </c>
      <c r="F51" s="166">
        <v>5.4269999999999996</v>
      </c>
      <c r="G51" s="166">
        <v>53</v>
      </c>
      <c r="H51" s="166">
        <v>0</v>
      </c>
      <c r="I51" s="166">
        <v>0</v>
      </c>
    </row>
    <row r="52" spans="1:9" hidden="1">
      <c r="A52" s="166" t="s">
        <v>150</v>
      </c>
      <c r="B52" s="166">
        <v>1.161</v>
      </c>
      <c r="C52" s="166">
        <v>1.524</v>
      </c>
      <c r="D52" s="166">
        <v>3.681</v>
      </c>
      <c r="E52" s="166">
        <v>0.437</v>
      </c>
      <c r="F52" s="166">
        <v>2.0209999999999999</v>
      </c>
      <c r="G52" s="166">
        <v>53</v>
      </c>
      <c r="H52" s="166">
        <v>0</v>
      </c>
      <c r="I52" s="166">
        <v>0</v>
      </c>
    </row>
    <row r="53" spans="1:9" hidden="1">
      <c r="A53" s="166" t="s">
        <v>151</v>
      </c>
      <c r="B53" s="166">
        <v>0.53100000000000003</v>
      </c>
      <c r="C53" s="166">
        <v>0.67500000000000004</v>
      </c>
      <c r="D53" s="166">
        <v>1.111</v>
      </c>
      <c r="E53" s="166">
        <v>0.13400000000000001</v>
      </c>
      <c r="F53" s="166">
        <v>0.83499999999999996</v>
      </c>
      <c r="G53" s="166">
        <v>53</v>
      </c>
      <c r="H53" s="166">
        <v>0</v>
      </c>
      <c r="I53" s="166">
        <v>0</v>
      </c>
    </row>
    <row r="54" spans="1:9" hidden="1">
      <c r="A54" s="166" t="s">
        <v>152</v>
      </c>
      <c r="B54" s="166">
        <v>2.339</v>
      </c>
      <c r="C54" s="166">
        <v>3.7949999999999999</v>
      </c>
      <c r="D54" s="166">
        <v>5.9189999999999996</v>
      </c>
      <c r="E54" s="166">
        <v>0.755</v>
      </c>
      <c r="F54" s="166">
        <v>4.6349999999999998</v>
      </c>
      <c r="G54" s="166">
        <v>53</v>
      </c>
      <c r="H54" s="166">
        <v>0</v>
      </c>
      <c r="I54" s="166">
        <v>0</v>
      </c>
    </row>
    <row r="55" spans="1:9" hidden="1">
      <c r="A55" s="166" t="s">
        <v>153</v>
      </c>
      <c r="B55" s="166">
        <v>0.77800000000000002</v>
      </c>
      <c r="C55" s="166">
        <v>1.345</v>
      </c>
      <c r="D55" s="166">
        <v>2.2320000000000002</v>
      </c>
      <c r="E55" s="166">
        <v>0.35899999999999999</v>
      </c>
      <c r="F55" s="166">
        <v>1.8540000000000001</v>
      </c>
      <c r="G55" s="166">
        <v>53</v>
      </c>
      <c r="H55" s="166">
        <v>0</v>
      </c>
      <c r="I55" s="166">
        <v>0</v>
      </c>
    </row>
    <row r="56" spans="1:9" hidden="1">
      <c r="A56" s="166" t="s">
        <v>154</v>
      </c>
      <c r="B56" s="166">
        <v>0.76</v>
      </c>
      <c r="C56" s="166">
        <v>0.999</v>
      </c>
      <c r="D56" s="166">
        <v>1.671</v>
      </c>
      <c r="E56" s="166">
        <v>0.186</v>
      </c>
      <c r="F56" s="166">
        <v>1.1399999999999999</v>
      </c>
      <c r="G56" s="166">
        <v>30</v>
      </c>
      <c r="H56" s="166">
        <v>0</v>
      </c>
      <c r="I56" s="166">
        <v>0</v>
      </c>
    </row>
    <row r="57" spans="1:9">
      <c r="A57" s="166" t="s">
        <v>155</v>
      </c>
      <c r="B57" s="166">
        <v>2.84</v>
      </c>
      <c r="C57" s="166">
        <v>4.4740000000000002</v>
      </c>
      <c r="D57" s="166">
        <v>5.8010000000000002</v>
      </c>
      <c r="E57" s="166">
        <v>0.67800000000000005</v>
      </c>
      <c r="F57" s="166">
        <v>5.5010000000000003</v>
      </c>
      <c r="G57" s="166">
        <v>30</v>
      </c>
      <c r="H57" s="166">
        <v>0</v>
      </c>
      <c r="I57" s="166">
        <v>0</v>
      </c>
    </row>
    <row r="58" spans="1:9" hidden="1">
      <c r="A58" s="166" t="s">
        <v>156</v>
      </c>
      <c r="B58" s="166">
        <v>0.63900000000000001</v>
      </c>
      <c r="C58" s="166">
        <v>0.86199999999999999</v>
      </c>
      <c r="D58" s="166">
        <v>1.3759999999999999</v>
      </c>
      <c r="E58" s="166">
        <v>0.214</v>
      </c>
      <c r="F58" s="166">
        <v>1.212</v>
      </c>
      <c r="G58" s="166">
        <v>30</v>
      </c>
      <c r="H58" s="166">
        <v>0</v>
      </c>
      <c r="I58" s="166">
        <v>0</v>
      </c>
    </row>
    <row r="59" spans="1:9" hidden="1">
      <c r="A59" s="166" t="s">
        <v>157</v>
      </c>
      <c r="B59" s="166">
        <v>1.1339999999999999</v>
      </c>
      <c r="C59" s="166">
        <v>1.502</v>
      </c>
      <c r="D59" s="166">
        <v>2.2189999999999999</v>
      </c>
      <c r="E59" s="166">
        <v>0.29199999999999998</v>
      </c>
      <c r="F59" s="166">
        <v>1.915</v>
      </c>
      <c r="G59" s="166">
        <v>30</v>
      </c>
      <c r="H59" s="166">
        <v>0</v>
      </c>
      <c r="I59" s="166">
        <v>0</v>
      </c>
    </row>
    <row r="60" spans="1:9" hidden="1">
      <c r="A60" s="166" t="s">
        <v>158</v>
      </c>
      <c r="B60" s="166">
        <v>0.68600000000000005</v>
      </c>
      <c r="C60" s="166">
        <v>0.86799999999999999</v>
      </c>
      <c r="D60" s="166">
        <v>1.5</v>
      </c>
      <c r="E60" s="166">
        <v>0.20399999999999999</v>
      </c>
      <c r="F60" s="166">
        <v>1.077</v>
      </c>
      <c r="G60" s="166">
        <v>30</v>
      </c>
      <c r="H60" s="166">
        <v>0</v>
      </c>
      <c r="I60" s="166">
        <v>0</v>
      </c>
    </row>
    <row r="61" spans="1:9" hidden="1">
      <c r="A61" s="166" t="s">
        <v>159</v>
      </c>
      <c r="B61" s="166">
        <v>0.52400000000000002</v>
      </c>
      <c r="C61" s="166">
        <v>0.68799999999999994</v>
      </c>
      <c r="D61" s="166">
        <v>1.1020000000000001</v>
      </c>
      <c r="E61" s="166">
        <v>0.13300000000000001</v>
      </c>
      <c r="F61" s="166">
        <v>0.81100000000000005</v>
      </c>
      <c r="G61" s="166">
        <v>30</v>
      </c>
      <c r="H61" s="166">
        <v>0</v>
      </c>
      <c r="I61" s="166">
        <v>0</v>
      </c>
    </row>
    <row r="62" spans="1:9" hidden="1">
      <c r="A62" s="166" t="s">
        <v>160</v>
      </c>
      <c r="B62" s="166">
        <v>0.52300000000000002</v>
      </c>
      <c r="C62" s="166">
        <v>0.66500000000000004</v>
      </c>
      <c r="D62" s="166">
        <v>1.33</v>
      </c>
      <c r="E62" s="166">
        <v>0.193</v>
      </c>
      <c r="F62" s="166">
        <v>0.92500000000000004</v>
      </c>
      <c r="G62" s="166">
        <v>30</v>
      </c>
      <c r="H62" s="166">
        <v>0</v>
      </c>
      <c r="I62" s="166">
        <v>0</v>
      </c>
    </row>
    <row r="63" spans="1:9" hidden="1">
      <c r="A63" s="166" t="s">
        <v>161</v>
      </c>
      <c r="B63" s="166">
        <v>1.244</v>
      </c>
      <c r="C63" s="166">
        <v>1.675</v>
      </c>
      <c r="D63" s="166">
        <v>2.7210000000000001</v>
      </c>
      <c r="E63" s="166">
        <v>0.41199999999999998</v>
      </c>
      <c r="F63" s="166">
        <v>2.2349999999999999</v>
      </c>
      <c r="G63" s="166">
        <v>30</v>
      </c>
      <c r="H63" s="166">
        <v>0</v>
      </c>
      <c r="I63" s="166">
        <v>0</v>
      </c>
    </row>
    <row r="64" spans="1:9" hidden="1">
      <c r="A64" s="166" t="s">
        <v>162</v>
      </c>
      <c r="B64" s="166">
        <v>1.2949999999999999</v>
      </c>
      <c r="C64" s="166">
        <v>1.81</v>
      </c>
      <c r="D64" s="166">
        <v>2.923</v>
      </c>
      <c r="E64" s="166">
        <v>0.435</v>
      </c>
      <c r="F64" s="166">
        <v>2.4790000000000001</v>
      </c>
      <c r="G64" s="166">
        <v>30</v>
      </c>
      <c r="H64" s="166">
        <v>0</v>
      </c>
      <c r="I64" s="166">
        <v>0</v>
      </c>
    </row>
    <row r="65" spans="1:9" hidden="1">
      <c r="A65" s="166" t="s">
        <v>163</v>
      </c>
      <c r="B65" s="166">
        <v>0.82699999999999996</v>
      </c>
      <c r="C65" s="166">
        <v>1.3680000000000001</v>
      </c>
      <c r="D65" s="166">
        <v>2.1429999999999998</v>
      </c>
      <c r="E65" s="166">
        <v>0.32200000000000001</v>
      </c>
      <c r="F65" s="166">
        <v>1.7430000000000001</v>
      </c>
      <c r="G65" s="166">
        <v>30</v>
      </c>
      <c r="H65" s="166">
        <v>0</v>
      </c>
      <c r="I65" s="166">
        <v>0</v>
      </c>
    </row>
    <row r="66" spans="1:9" s="265" customFormat="1">
      <c r="A66" s="263" t="s">
        <v>1177</v>
      </c>
      <c r="B66" s="264">
        <f>SUM(B22:B65)</f>
        <v>104.33600000000001</v>
      </c>
      <c r="C66" s="264">
        <f t="shared" ref="C66:I66" si="0">SUM(C22:C65)</f>
        <v>135.75599999999997</v>
      </c>
      <c r="D66" s="264">
        <f t="shared" si="0"/>
        <v>195.82800000000003</v>
      </c>
      <c r="E66" s="264">
        <f t="shared" si="0"/>
        <v>19.612999999999996</v>
      </c>
      <c r="F66" s="264">
        <f t="shared" si="0"/>
        <v>161.405</v>
      </c>
      <c r="G66" s="264">
        <f t="shared" si="0"/>
        <v>1602</v>
      </c>
      <c r="H66" s="264">
        <f t="shared" si="0"/>
        <v>41</v>
      </c>
      <c r="I66" s="264">
        <f t="shared" si="0"/>
        <v>0</v>
      </c>
    </row>
    <row r="67" spans="1:9" hidden="1">
      <c r="A67" s="173" t="s">
        <v>25</v>
      </c>
      <c r="B67" s="173" t="s">
        <v>26</v>
      </c>
      <c r="C67" s="173" t="s">
        <v>27</v>
      </c>
      <c r="D67" s="167"/>
      <c r="E67" s="167"/>
      <c r="F67" s="167"/>
      <c r="G67" s="167"/>
      <c r="H67" s="167"/>
      <c r="I67" s="167"/>
    </row>
    <row r="68" spans="1:9" hidden="1">
      <c r="A68" s="166" t="s">
        <v>28</v>
      </c>
      <c r="B68" s="172">
        <v>26372</v>
      </c>
      <c r="C68" s="166">
        <v>5.1779999999999999</v>
      </c>
      <c r="D68" s="167"/>
      <c r="E68" s="167"/>
      <c r="F68" s="167"/>
      <c r="G68" s="167"/>
      <c r="H68" s="167"/>
      <c r="I68" s="167"/>
    </row>
    <row r="69" spans="1:9" hidden="1">
      <c r="A69" s="166" t="s">
        <v>29</v>
      </c>
      <c r="B69" s="166">
        <v>424</v>
      </c>
      <c r="C69" s="166">
        <v>8.3000000000000004E-2</v>
      </c>
      <c r="D69" s="167"/>
      <c r="E69" s="167"/>
      <c r="F69" s="167"/>
      <c r="G69" s="167"/>
      <c r="H69" s="167"/>
      <c r="I69" s="167"/>
    </row>
    <row r="70" spans="1:9" hidden="1">
      <c r="A70" s="166" t="s">
        <v>51</v>
      </c>
      <c r="B70" s="166">
        <v>252</v>
      </c>
      <c r="C70" s="166">
        <v>4.9000000000000002E-2</v>
      </c>
      <c r="D70" s="167"/>
      <c r="E70" s="167"/>
      <c r="F70" s="167"/>
      <c r="G70" s="167"/>
      <c r="H70" s="167"/>
      <c r="I70" s="167"/>
    </row>
    <row r="71" spans="1:9" hidden="1">
      <c r="A71" s="166" t="s">
        <v>117</v>
      </c>
      <c r="B71" s="166">
        <v>22</v>
      </c>
      <c r="C71" s="166">
        <v>4.0000000000000001E-3</v>
      </c>
      <c r="D71" s="167"/>
      <c r="E71" s="167"/>
      <c r="F71" s="167"/>
      <c r="G71" s="167"/>
      <c r="H71" s="167"/>
      <c r="I71" s="167"/>
    </row>
    <row r="72" spans="1:9">
      <c r="A72" s="170"/>
    </row>
  </sheetData>
  <autoFilter ref="A21:R71">
    <filterColumn colId="5">
      <filters>
        <filter val="161.405"/>
        <filter val="27.079"/>
        <filter val="27.726"/>
        <filter val="5.427"/>
        <filter val="5.501"/>
        <filter val="5.746"/>
        <filter val="6.178"/>
        <filter val="9.28"/>
        <filter val="9.416"/>
      </filters>
    </filterColumn>
  </autoFilter>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95"/>
  <sheetViews>
    <sheetView showGridLines="0" topLeftCell="A165" zoomScale="70" zoomScaleNormal="70" workbookViewId="0"/>
  </sheetViews>
  <sheetFormatPr defaultRowHeight="12.75"/>
  <cols>
    <col min="1" max="1" width="75.140625" style="119" customWidth="1"/>
    <col min="2" max="2" width="36.85546875" style="119" customWidth="1"/>
    <col min="3" max="256" width="9.140625" style="119"/>
    <col min="257" max="257" width="55.5703125" style="119" customWidth="1"/>
    <col min="258" max="512" width="9.140625" style="119"/>
    <col min="513" max="513" width="55.5703125" style="119" customWidth="1"/>
    <col min="514" max="768" width="9.140625" style="119"/>
    <col min="769" max="769" width="55.5703125" style="119" customWidth="1"/>
    <col min="770" max="1024" width="9.140625" style="119"/>
    <col min="1025" max="1025" width="55.5703125" style="119" customWidth="1"/>
    <col min="1026" max="1280" width="9.140625" style="119"/>
    <col min="1281" max="1281" width="55.5703125" style="119" customWidth="1"/>
    <col min="1282" max="1536" width="9.140625" style="119"/>
    <col min="1537" max="1537" width="55.5703125" style="119" customWidth="1"/>
    <col min="1538" max="1792" width="9.140625" style="119"/>
    <col min="1793" max="1793" width="55.5703125" style="119" customWidth="1"/>
    <col min="1794" max="2048" width="9.140625" style="119"/>
    <col min="2049" max="2049" width="55.5703125" style="119" customWidth="1"/>
    <col min="2050" max="2304" width="9.140625" style="119"/>
    <col min="2305" max="2305" width="55.5703125" style="119" customWidth="1"/>
    <col min="2306" max="2560" width="9.140625" style="119"/>
    <col min="2561" max="2561" width="55.5703125" style="119" customWidth="1"/>
    <col min="2562" max="2816" width="9.140625" style="119"/>
    <col min="2817" max="2817" width="55.5703125" style="119" customWidth="1"/>
    <col min="2818" max="3072" width="9.140625" style="119"/>
    <col min="3073" max="3073" width="55.5703125" style="119" customWidth="1"/>
    <col min="3074" max="3328" width="9.140625" style="119"/>
    <col min="3329" max="3329" width="55.5703125" style="119" customWidth="1"/>
    <col min="3330" max="3584" width="9.140625" style="119"/>
    <col min="3585" max="3585" width="55.5703125" style="119" customWidth="1"/>
    <col min="3586" max="3840" width="9.140625" style="119"/>
    <col min="3841" max="3841" width="55.5703125" style="119" customWidth="1"/>
    <col min="3842" max="4096" width="9.140625" style="119"/>
    <col min="4097" max="4097" width="55.5703125" style="119" customWidth="1"/>
    <col min="4098" max="4352" width="9.140625" style="119"/>
    <col min="4353" max="4353" width="55.5703125" style="119" customWidth="1"/>
    <col min="4354" max="4608" width="9.140625" style="119"/>
    <col min="4609" max="4609" width="55.5703125" style="119" customWidth="1"/>
    <col min="4610" max="4864" width="9.140625" style="119"/>
    <col min="4865" max="4865" width="55.5703125" style="119" customWidth="1"/>
    <col min="4866" max="5120" width="9.140625" style="119"/>
    <col min="5121" max="5121" width="55.5703125" style="119" customWidth="1"/>
    <col min="5122" max="5376" width="9.140625" style="119"/>
    <col min="5377" max="5377" width="55.5703125" style="119" customWidth="1"/>
    <col min="5378" max="5632" width="9.140625" style="119"/>
    <col min="5633" max="5633" width="55.5703125" style="119" customWidth="1"/>
    <col min="5634" max="5888" width="9.140625" style="119"/>
    <col min="5889" max="5889" width="55.5703125" style="119" customWidth="1"/>
    <col min="5890" max="6144" width="9.140625" style="119"/>
    <col min="6145" max="6145" width="55.5703125" style="119" customWidth="1"/>
    <col min="6146" max="6400" width="9.140625" style="119"/>
    <col min="6401" max="6401" width="55.5703125" style="119" customWidth="1"/>
    <col min="6402" max="6656" width="9.140625" style="119"/>
    <col min="6657" max="6657" width="55.5703125" style="119" customWidth="1"/>
    <col min="6658" max="6912" width="9.140625" style="119"/>
    <col min="6913" max="6913" width="55.5703125" style="119" customWidth="1"/>
    <col min="6914" max="7168" width="9.140625" style="119"/>
    <col min="7169" max="7169" width="55.5703125" style="119" customWidth="1"/>
    <col min="7170" max="7424" width="9.140625" style="119"/>
    <col min="7425" max="7425" width="55.5703125" style="119" customWidth="1"/>
    <col min="7426" max="7680" width="9.140625" style="119"/>
    <col min="7681" max="7681" width="55.5703125" style="119" customWidth="1"/>
    <col min="7682" max="7936" width="9.140625" style="119"/>
    <col min="7937" max="7937" width="55.5703125" style="119" customWidth="1"/>
    <col min="7938" max="8192" width="9.140625" style="119"/>
    <col min="8193" max="8193" width="55.5703125" style="119" customWidth="1"/>
    <col min="8194" max="8448" width="9.140625" style="119"/>
    <col min="8449" max="8449" width="55.5703125" style="119" customWidth="1"/>
    <col min="8450" max="8704" width="9.140625" style="119"/>
    <col min="8705" max="8705" width="55.5703125" style="119" customWidth="1"/>
    <col min="8706" max="8960" width="9.140625" style="119"/>
    <col min="8961" max="8961" width="55.5703125" style="119" customWidth="1"/>
    <col min="8962" max="9216" width="9.140625" style="119"/>
    <col min="9217" max="9217" width="55.5703125" style="119" customWidth="1"/>
    <col min="9218" max="9472" width="9.140625" style="119"/>
    <col min="9473" max="9473" width="55.5703125" style="119" customWidth="1"/>
    <col min="9474" max="9728" width="9.140625" style="119"/>
    <col min="9729" max="9729" width="55.5703125" style="119" customWidth="1"/>
    <col min="9730" max="9984" width="9.140625" style="119"/>
    <col min="9985" max="9985" width="55.5703125" style="119" customWidth="1"/>
    <col min="9986" max="10240" width="9.140625" style="119"/>
    <col min="10241" max="10241" width="55.5703125" style="119" customWidth="1"/>
    <col min="10242" max="10496" width="9.140625" style="119"/>
    <col min="10497" max="10497" width="55.5703125" style="119" customWidth="1"/>
    <col min="10498" max="10752" width="9.140625" style="119"/>
    <col min="10753" max="10753" width="55.5703125" style="119" customWidth="1"/>
    <col min="10754" max="11008" width="9.140625" style="119"/>
    <col min="11009" max="11009" width="55.5703125" style="119" customWidth="1"/>
    <col min="11010" max="11264" width="9.140625" style="119"/>
    <col min="11265" max="11265" width="55.5703125" style="119" customWidth="1"/>
    <col min="11266" max="11520" width="9.140625" style="119"/>
    <col min="11521" max="11521" width="55.5703125" style="119" customWidth="1"/>
    <col min="11522" max="11776" width="9.140625" style="119"/>
    <col min="11777" max="11777" width="55.5703125" style="119" customWidth="1"/>
    <col min="11778" max="12032" width="9.140625" style="119"/>
    <col min="12033" max="12033" width="55.5703125" style="119" customWidth="1"/>
    <col min="12034" max="12288" width="9.140625" style="119"/>
    <col min="12289" max="12289" width="55.5703125" style="119" customWidth="1"/>
    <col min="12290" max="12544" width="9.140625" style="119"/>
    <col min="12545" max="12545" width="55.5703125" style="119" customWidth="1"/>
    <col min="12546" max="12800" width="9.140625" style="119"/>
    <col min="12801" max="12801" width="55.5703125" style="119" customWidth="1"/>
    <col min="12802" max="13056" width="9.140625" style="119"/>
    <col min="13057" max="13057" width="55.5703125" style="119" customWidth="1"/>
    <col min="13058" max="13312" width="9.140625" style="119"/>
    <col min="13313" max="13313" width="55.5703125" style="119" customWidth="1"/>
    <col min="13314" max="13568" width="9.140625" style="119"/>
    <col min="13569" max="13569" width="55.5703125" style="119" customWidth="1"/>
    <col min="13570" max="13824" width="9.140625" style="119"/>
    <col min="13825" max="13825" width="55.5703125" style="119" customWidth="1"/>
    <col min="13826" max="14080" width="9.140625" style="119"/>
    <col min="14081" max="14081" width="55.5703125" style="119" customWidth="1"/>
    <col min="14082" max="14336" width="9.140625" style="119"/>
    <col min="14337" max="14337" width="55.5703125" style="119" customWidth="1"/>
    <col min="14338" max="14592" width="9.140625" style="119"/>
    <col min="14593" max="14593" width="55.5703125" style="119" customWidth="1"/>
    <col min="14594" max="14848" width="9.140625" style="119"/>
    <col min="14849" max="14849" width="55.5703125" style="119" customWidth="1"/>
    <col min="14850" max="15104" width="9.140625" style="119"/>
    <col min="15105" max="15105" width="55.5703125" style="119" customWidth="1"/>
    <col min="15106" max="15360" width="9.140625" style="119"/>
    <col min="15361" max="15361" width="55.5703125" style="119" customWidth="1"/>
    <col min="15362" max="15616" width="9.140625" style="119"/>
    <col min="15617" max="15617" width="55.5703125" style="119" customWidth="1"/>
    <col min="15618" max="15872" width="9.140625" style="119"/>
    <col min="15873" max="15873" width="55.5703125" style="119" customWidth="1"/>
    <col min="15874" max="16128" width="9.140625" style="119"/>
    <col min="16129" max="16129" width="55.5703125" style="119" customWidth="1"/>
    <col min="16130" max="16384" width="9.140625" style="119"/>
  </cols>
  <sheetData>
    <row r="1" spans="1:19">
      <c r="A1" s="118" t="s">
        <v>0</v>
      </c>
      <c r="B1" s="118"/>
      <c r="C1" s="118" t="s">
        <v>1070</v>
      </c>
      <c r="D1" s="118"/>
      <c r="E1" s="118"/>
      <c r="F1" s="118"/>
      <c r="G1" s="118"/>
      <c r="H1" s="118"/>
      <c r="I1" s="118"/>
      <c r="J1" s="118"/>
      <c r="K1" s="118"/>
      <c r="L1" s="118"/>
      <c r="M1" s="118"/>
      <c r="N1" s="118"/>
      <c r="O1" s="118"/>
      <c r="P1" s="118"/>
      <c r="Q1" s="118"/>
      <c r="R1" s="118"/>
      <c r="S1" s="118"/>
    </row>
    <row r="2" spans="1:19">
      <c r="A2" s="118"/>
    </row>
    <row r="3" spans="1:19">
      <c r="A3" s="118" t="s">
        <v>39</v>
      </c>
      <c r="B3" s="118" t="s">
        <v>40</v>
      </c>
    </row>
    <row r="4" spans="1:19">
      <c r="A4" s="118"/>
    </row>
    <row r="5" spans="1:19">
      <c r="A5" s="118" t="s">
        <v>41</v>
      </c>
      <c r="B5" s="118" t="s">
        <v>889</v>
      </c>
    </row>
    <row r="6" spans="1:19">
      <c r="A6" s="118"/>
    </row>
    <row r="7" spans="1:19">
      <c r="A7" s="118" t="s">
        <v>42</v>
      </c>
    </row>
    <row r="8" spans="1:19">
      <c r="A8" s="118"/>
    </row>
    <row r="9" spans="1:19">
      <c r="A9" s="118" t="s">
        <v>135</v>
      </c>
      <c r="B9" s="118" t="s">
        <v>1071</v>
      </c>
    </row>
    <row r="10" spans="1:19">
      <c r="A10" s="118"/>
    </row>
    <row r="11" spans="1:19">
      <c r="A11" s="118" t="s">
        <v>1</v>
      </c>
      <c r="C11" s="118" t="s">
        <v>1072</v>
      </c>
    </row>
    <row r="12" spans="1:19">
      <c r="A12" s="118"/>
    </row>
    <row r="13" spans="1:19">
      <c r="A13" s="118" t="s">
        <v>44</v>
      </c>
    </row>
    <row r="14" spans="1:19">
      <c r="A14" s="118"/>
    </row>
    <row r="15" spans="1:19">
      <c r="A15" s="118" t="s">
        <v>2</v>
      </c>
    </row>
    <row r="16" spans="1:19">
      <c r="A16" s="118"/>
    </row>
    <row r="17" spans="1:3">
      <c r="A17" s="118" t="s">
        <v>3</v>
      </c>
      <c r="C17" s="118" t="s">
        <v>1073</v>
      </c>
    </row>
    <row r="18" spans="1:3">
      <c r="A18" s="118"/>
    </row>
    <row r="19" spans="1:3">
      <c r="A19" s="118" t="s">
        <v>4</v>
      </c>
      <c r="B19" s="118" t="s">
        <v>23</v>
      </c>
      <c r="C19" s="118" t="s">
        <v>1074</v>
      </c>
    </row>
    <row r="20" spans="1:3">
      <c r="A20" s="118"/>
    </row>
    <row r="21" spans="1:3">
      <c r="A21" s="118" t="s">
        <v>5</v>
      </c>
      <c r="B21" s="118" t="s">
        <v>23</v>
      </c>
      <c r="C21" s="118" t="s">
        <v>1075</v>
      </c>
    </row>
    <row r="22" spans="1:3">
      <c r="A22" s="118"/>
    </row>
    <row r="23" spans="1:3">
      <c r="A23" s="118" t="s">
        <v>6</v>
      </c>
      <c r="B23" s="118" t="s">
        <v>23</v>
      </c>
      <c r="C23" s="118" t="s">
        <v>1076</v>
      </c>
    </row>
    <row r="24" spans="1:3">
      <c r="A24" s="118"/>
    </row>
    <row r="25" spans="1:3">
      <c r="A25" s="118" t="s">
        <v>7</v>
      </c>
      <c r="B25" s="118" t="s">
        <v>23</v>
      </c>
      <c r="C25" s="118" t="s">
        <v>1077</v>
      </c>
    </row>
    <row r="26" spans="1:3">
      <c r="A26" s="118"/>
    </row>
    <row r="28" spans="1:3">
      <c r="A28" s="118"/>
    </row>
    <row r="29" spans="1:3">
      <c r="A29" s="118" t="s">
        <v>903</v>
      </c>
    </row>
    <row r="30" spans="1:3">
      <c r="A30" s="118"/>
    </row>
    <row r="31" spans="1:3">
      <c r="A31" s="118" t="s">
        <v>904</v>
      </c>
    </row>
    <row r="32" spans="1:3">
      <c r="A32" s="118"/>
    </row>
    <row r="33" spans="1:19">
      <c r="A33" s="118" t="s">
        <v>13</v>
      </c>
      <c r="B33" s="118" t="s">
        <v>905</v>
      </c>
    </row>
    <row r="34" spans="1:19">
      <c r="A34" s="118" t="s">
        <v>906</v>
      </c>
      <c r="B34" s="118" t="s">
        <v>907</v>
      </c>
      <c r="C34" s="118" t="s">
        <v>907</v>
      </c>
      <c r="D34" s="118" t="s">
        <v>907</v>
      </c>
      <c r="E34" s="118" t="s">
        <v>907</v>
      </c>
      <c r="F34" s="118" t="s">
        <v>907</v>
      </c>
      <c r="G34" s="118" t="s">
        <v>907</v>
      </c>
      <c r="H34" s="118" t="s">
        <v>907</v>
      </c>
      <c r="I34" s="118" t="s">
        <v>907</v>
      </c>
      <c r="J34" s="118" t="s">
        <v>907</v>
      </c>
      <c r="K34" s="118" t="s">
        <v>907</v>
      </c>
      <c r="L34" s="118" t="s">
        <v>907</v>
      </c>
      <c r="M34" s="118" t="s">
        <v>907</v>
      </c>
      <c r="N34" s="118" t="s">
        <v>907</v>
      </c>
      <c r="O34" s="118" t="s">
        <v>907</v>
      </c>
      <c r="P34" s="118" t="s">
        <v>907</v>
      </c>
      <c r="Q34" s="118" t="s">
        <v>907</v>
      </c>
      <c r="R34" s="118" t="s">
        <v>907</v>
      </c>
      <c r="S34" s="118" t="s">
        <v>907</v>
      </c>
    </row>
    <row r="35" spans="1:19">
      <c r="B35" s="118" t="s">
        <v>908</v>
      </c>
      <c r="C35" s="118" t="s">
        <v>909</v>
      </c>
      <c r="D35" s="118" t="s">
        <v>1078</v>
      </c>
      <c r="E35" s="118" t="s">
        <v>1079</v>
      </c>
      <c r="F35" s="118" t="s">
        <v>1080</v>
      </c>
      <c r="G35" s="118" t="s">
        <v>1081</v>
      </c>
      <c r="H35" s="118" t="s">
        <v>1082</v>
      </c>
      <c r="I35" s="118" t="s">
        <v>1083</v>
      </c>
      <c r="J35" s="118" t="s">
        <v>1084</v>
      </c>
      <c r="K35" s="118" t="s">
        <v>1085</v>
      </c>
      <c r="L35" s="118" t="s">
        <v>1086</v>
      </c>
      <c r="M35" s="118" t="s">
        <v>1087</v>
      </c>
      <c r="N35" s="118" t="s">
        <v>1088</v>
      </c>
      <c r="O35" s="118" t="s">
        <v>1089</v>
      </c>
      <c r="P35" s="118" t="s">
        <v>1090</v>
      </c>
      <c r="Q35" s="118" t="s">
        <v>1091</v>
      </c>
      <c r="R35" s="118" t="s">
        <v>1092</v>
      </c>
      <c r="S35" s="118" t="s">
        <v>1093</v>
      </c>
    </row>
    <row r="36" spans="1:19">
      <c r="A36" s="118"/>
    </row>
    <row r="37" spans="1:19">
      <c r="A37" s="118" t="s">
        <v>926</v>
      </c>
    </row>
    <row r="38" spans="1:19">
      <c r="A38" s="118"/>
    </row>
    <row r="39" spans="1:19">
      <c r="A39" s="118" t="s">
        <v>10</v>
      </c>
      <c r="B39" s="118" t="s">
        <v>927</v>
      </c>
      <c r="C39" s="118" t="s">
        <v>1094</v>
      </c>
      <c r="D39" s="118" t="s">
        <v>929</v>
      </c>
      <c r="E39" s="118" t="s">
        <v>907</v>
      </c>
      <c r="F39" s="118" t="s">
        <v>930</v>
      </c>
      <c r="G39" s="118" t="s">
        <v>907</v>
      </c>
    </row>
    <row r="40" spans="1:19">
      <c r="A40" s="118"/>
    </row>
    <row r="41" spans="1:19">
      <c r="A41" s="118" t="s">
        <v>13</v>
      </c>
      <c r="B41" s="118" t="s">
        <v>14</v>
      </c>
      <c r="C41" s="118" t="s">
        <v>15</v>
      </c>
      <c r="D41" s="118" t="s">
        <v>16</v>
      </c>
      <c r="E41" s="118" t="s">
        <v>17</v>
      </c>
      <c r="F41" s="118" t="s">
        <v>18</v>
      </c>
      <c r="G41" s="118" t="s">
        <v>19</v>
      </c>
      <c r="H41" s="118" t="s">
        <v>20</v>
      </c>
      <c r="I41" s="118" t="s">
        <v>21</v>
      </c>
    </row>
    <row r="42" spans="1:19">
      <c r="A42" s="118" t="s">
        <v>55</v>
      </c>
      <c r="B42" s="118">
        <v>2.8170000000000002</v>
      </c>
      <c r="C42" s="118">
        <v>11.33</v>
      </c>
      <c r="D42" s="118">
        <v>27.681999999999999</v>
      </c>
      <c r="E42" s="118">
        <v>9.77</v>
      </c>
      <c r="F42" s="118">
        <v>26.126000000000001</v>
      </c>
      <c r="G42" s="118">
        <v>89</v>
      </c>
      <c r="H42" s="118">
        <v>0</v>
      </c>
      <c r="I42" s="118">
        <v>0</v>
      </c>
    </row>
    <row r="43" spans="1:19">
      <c r="A43" s="118" t="s">
        <v>56</v>
      </c>
      <c r="B43" s="118">
        <v>3.331</v>
      </c>
      <c r="C43" s="118">
        <v>11.955</v>
      </c>
      <c r="D43" s="118">
        <v>32.902000000000001</v>
      </c>
      <c r="E43" s="118">
        <v>9.0820000000000007</v>
      </c>
      <c r="F43" s="118">
        <v>28.626000000000001</v>
      </c>
      <c r="G43" s="118">
        <v>89</v>
      </c>
      <c r="H43" s="118">
        <v>0</v>
      </c>
      <c r="I43" s="118">
        <v>0</v>
      </c>
    </row>
    <row r="44" spans="1:19">
      <c r="A44" s="118" t="s">
        <v>57</v>
      </c>
      <c r="B44" s="118">
        <v>5.0279999999999996</v>
      </c>
      <c r="C44" s="118">
        <v>13.425000000000001</v>
      </c>
      <c r="D44" s="118">
        <v>35.222000000000001</v>
      </c>
      <c r="E44" s="118">
        <v>7.83</v>
      </c>
      <c r="F44" s="118">
        <v>28.475000000000001</v>
      </c>
      <c r="G44" s="118">
        <v>89</v>
      </c>
      <c r="H44" s="118">
        <v>0</v>
      </c>
      <c r="I44" s="118">
        <v>0</v>
      </c>
    </row>
    <row r="45" spans="1:19">
      <c r="A45" s="118" t="s">
        <v>58</v>
      </c>
      <c r="B45" s="118">
        <v>1.5469999999999999</v>
      </c>
      <c r="C45" s="118">
        <v>11.817</v>
      </c>
      <c r="D45" s="118">
        <v>25.338999999999999</v>
      </c>
      <c r="E45" s="118">
        <v>10.446</v>
      </c>
      <c r="F45" s="118">
        <v>24.663</v>
      </c>
      <c r="G45" s="118">
        <v>89</v>
      </c>
      <c r="H45" s="118">
        <v>0</v>
      </c>
      <c r="I45" s="118">
        <v>0</v>
      </c>
    </row>
    <row r="46" spans="1:19">
      <c r="A46" s="118" t="s">
        <v>59</v>
      </c>
      <c r="B46" s="118">
        <v>1.4610000000000001</v>
      </c>
      <c r="C46" s="118">
        <v>7.8250000000000002</v>
      </c>
      <c r="D46" s="118">
        <v>25.326000000000001</v>
      </c>
      <c r="E46" s="118">
        <v>9.06</v>
      </c>
      <c r="F46" s="118">
        <v>24.016999999999999</v>
      </c>
      <c r="G46" s="118">
        <v>89</v>
      </c>
      <c r="H46" s="118">
        <v>0</v>
      </c>
      <c r="I46" s="118">
        <v>0</v>
      </c>
    </row>
    <row r="47" spans="1:19">
      <c r="A47" s="118" t="s">
        <v>60</v>
      </c>
      <c r="B47" s="118">
        <v>3.84</v>
      </c>
      <c r="C47" s="118">
        <v>14.989000000000001</v>
      </c>
      <c r="D47" s="118">
        <v>35.609000000000002</v>
      </c>
      <c r="E47" s="118">
        <v>8.9740000000000002</v>
      </c>
      <c r="F47" s="118">
        <v>29.803999999999998</v>
      </c>
      <c r="G47" s="118">
        <v>89</v>
      </c>
      <c r="H47" s="118">
        <v>0</v>
      </c>
      <c r="I47" s="118">
        <v>0</v>
      </c>
    </row>
    <row r="48" spans="1:19">
      <c r="A48" s="118" t="s">
        <v>61</v>
      </c>
      <c r="B48" s="118">
        <v>0.81899999999999995</v>
      </c>
      <c r="C48" s="118">
        <v>5.7370000000000001</v>
      </c>
      <c r="D48" s="118">
        <v>23.11</v>
      </c>
      <c r="E48" s="118">
        <v>8.3819999999999997</v>
      </c>
      <c r="F48" s="118">
        <v>22.253</v>
      </c>
      <c r="G48" s="118">
        <v>89</v>
      </c>
      <c r="H48" s="118">
        <v>0</v>
      </c>
      <c r="I48" s="118">
        <v>0</v>
      </c>
    </row>
    <row r="49" spans="1:9">
      <c r="A49" s="118" t="s">
        <v>1044</v>
      </c>
      <c r="B49" s="118">
        <v>0.85699999999999998</v>
      </c>
      <c r="C49" s="118">
        <v>4.2080000000000002</v>
      </c>
      <c r="D49" s="118">
        <v>22.408000000000001</v>
      </c>
      <c r="E49" s="118">
        <v>7.1390000000000002</v>
      </c>
      <c r="F49" s="118">
        <v>21.864000000000001</v>
      </c>
      <c r="G49" s="118">
        <v>22</v>
      </c>
      <c r="H49" s="118">
        <v>0</v>
      </c>
      <c r="I49" s="118">
        <v>0</v>
      </c>
    </row>
    <row r="50" spans="1:9">
      <c r="A50" s="118" t="s">
        <v>1045</v>
      </c>
      <c r="B50" s="118">
        <v>1.01</v>
      </c>
      <c r="C50" s="118">
        <v>1.56</v>
      </c>
      <c r="D50" s="118">
        <v>2.2130000000000001</v>
      </c>
      <c r="E50" s="118">
        <v>0.37</v>
      </c>
      <c r="F50" s="118">
        <v>2.09</v>
      </c>
      <c r="G50" s="118">
        <v>22</v>
      </c>
      <c r="H50" s="118">
        <v>0</v>
      </c>
      <c r="I50" s="118">
        <v>0</v>
      </c>
    </row>
    <row r="51" spans="1:9">
      <c r="A51" s="118" t="s">
        <v>1046</v>
      </c>
      <c r="B51" s="118">
        <v>0.95799999999999996</v>
      </c>
      <c r="C51" s="118">
        <v>1.4710000000000001</v>
      </c>
      <c r="D51" s="118">
        <v>2.2989999999999999</v>
      </c>
      <c r="E51" s="118">
        <v>0.41499999999999998</v>
      </c>
      <c r="F51" s="118">
        <v>2.222</v>
      </c>
      <c r="G51" s="118">
        <v>22</v>
      </c>
      <c r="H51" s="118">
        <v>0</v>
      </c>
      <c r="I51" s="118">
        <v>0</v>
      </c>
    </row>
    <row r="52" spans="1:9">
      <c r="A52" s="118" t="s">
        <v>1047</v>
      </c>
      <c r="B52" s="118">
        <v>1.0920000000000001</v>
      </c>
      <c r="C52" s="118">
        <v>1.619</v>
      </c>
      <c r="D52" s="118">
        <v>2.84</v>
      </c>
      <c r="E52" s="118">
        <v>0.46400000000000002</v>
      </c>
      <c r="F52" s="118">
        <v>2.165</v>
      </c>
      <c r="G52" s="118">
        <v>22</v>
      </c>
      <c r="H52" s="118">
        <v>0</v>
      </c>
      <c r="I52" s="118">
        <v>0</v>
      </c>
    </row>
    <row r="53" spans="1:9">
      <c r="A53" s="118" t="s">
        <v>1048</v>
      </c>
      <c r="B53" s="118">
        <v>25.622</v>
      </c>
      <c r="C53" s="118">
        <v>28.341999999999999</v>
      </c>
      <c r="D53" s="118">
        <v>31.327000000000002</v>
      </c>
      <c r="E53" s="118">
        <v>1.49</v>
      </c>
      <c r="F53" s="118">
        <v>29.853999999999999</v>
      </c>
      <c r="G53" s="118">
        <v>22</v>
      </c>
      <c r="H53" s="118">
        <v>0</v>
      </c>
      <c r="I53" s="118">
        <v>0</v>
      </c>
    </row>
    <row r="54" spans="1:9">
      <c r="A54" s="118" t="s">
        <v>1049</v>
      </c>
      <c r="B54" s="118">
        <v>1.365</v>
      </c>
      <c r="C54" s="118">
        <v>2.38</v>
      </c>
      <c r="D54" s="118">
        <v>6.2060000000000004</v>
      </c>
      <c r="E54" s="118">
        <v>1.3460000000000001</v>
      </c>
      <c r="F54" s="118">
        <v>4.5220000000000002</v>
      </c>
      <c r="G54" s="118">
        <v>22</v>
      </c>
      <c r="H54" s="118">
        <v>0</v>
      </c>
      <c r="I54" s="118">
        <v>0</v>
      </c>
    </row>
    <row r="55" spans="1:9">
      <c r="A55" s="118" t="s">
        <v>1050</v>
      </c>
      <c r="B55" s="118">
        <v>0.85399999999999998</v>
      </c>
      <c r="C55" s="118">
        <v>5.3650000000000002</v>
      </c>
      <c r="D55" s="118">
        <v>22.742999999999999</v>
      </c>
      <c r="E55" s="118">
        <v>8.2539999999999996</v>
      </c>
      <c r="F55" s="118">
        <v>22.111000000000001</v>
      </c>
      <c r="G55" s="118">
        <v>21</v>
      </c>
      <c r="H55" s="118">
        <v>0</v>
      </c>
      <c r="I55" s="118">
        <v>0</v>
      </c>
    </row>
    <row r="56" spans="1:9">
      <c r="A56" s="118" t="s">
        <v>1051</v>
      </c>
      <c r="B56" s="118">
        <v>1.0169999999999999</v>
      </c>
      <c r="C56" s="118">
        <v>1.4530000000000001</v>
      </c>
      <c r="D56" s="118">
        <v>2.42</v>
      </c>
      <c r="E56" s="118">
        <v>0.378</v>
      </c>
      <c r="F56" s="118">
        <v>1.9770000000000001</v>
      </c>
      <c r="G56" s="118">
        <v>21</v>
      </c>
      <c r="H56" s="118">
        <v>0</v>
      </c>
      <c r="I56" s="118">
        <v>0</v>
      </c>
    </row>
    <row r="57" spans="1:9">
      <c r="A57" s="118" t="s">
        <v>1052</v>
      </c>
      <c r="B57" s="118">
        <v>0.91100000000000003</v>
      </c>
      <c r="C57" s="118">
        <v>1.36</v>
      </c>
      <c r="D57" s="118">
        <v>3.0249999999999999</v>
      </c>
      <c r="E57" s="118">
        <v>0.49099999999999999</v>
      </c>
      <c r="F57" s="118">
        <v>1.8360000000000001</v>
      </c>
      <c r="G57" s="118">
        <v>21</v>
      </c>
      <c r="H57" s="118">
        <v>0</v>
      </c>
      <c r="I57" s="118">
        <v>0</v>
      </c>
    </row>
    <row r="58" spans="1:9">
      <c r="A58" s="118" t="s">
        <v>1053</v>
      </c>
      <c r="B58" s="118">
        <v>1.073</v>
      </c>
      <c r="C58" s="118">
        <v>1.3740000000000001</v>
      </c>
      <c r="D58" s="118">
        <v>2.2080000000000002</v>
      </c>
      <c r="E58" s="118">
        <v>0.28499999999999998</v>
      </c>
      <c r="F58" s="118">
        <v>1.7090000000000001</v>
      </c>
      <c r="G58" s="118">
        <v>21</v>
      </c>
      <c r="H58" s="118">
        <v>0</v>
      </c>
      <c r="I58" s="118">
        <v>0</v>
      </c>
    </row>
    <row r="59" spans="1:9">
      <c r="A59" s="118" t="s">
        <v>1054</v>
      </c>
      <c r="B59" s="118">
        <v>120.84099999999999</v>
      </c>
      <c r="C59" s="118">
        <v>149.47300000000001</v>
      </c>
      <c r="D59" s="118">
        <v>233.82400000000001</v>
      </c>
      <c r="E59" s="118">
        <v>34.564</v>
      </c>
      <c r="F59" s="118">
        <v>193.2</v>
      </c>
      <c r="G59" s="118">
        <v>21</v>
      </c>
      <c r="H59" s="118">
        <v>0</v>
      </c>
      <c r="I59" s="118">
        <v>0</v>
      </c>
    </row>
    <row r="60" spans="1:9">
      <c r="A60" s="118" t="s">
        <v>1055</v>
      </c>
      <c r="B60" s="118">
        <v>1.3129999999999999</v>
      </c>
      <c r="C60" s="118">
        <v>1.849</v>
      </c>
      <c r="D60" s="118">
        <v>4.8929999999999998</v>
      </c>
      <c r="E60" s="118">
        <v>0.80200000000000005</v>
      </c>
      <c r="F60" s="118">
        <v>2.1360000000000001</v>
      </c>
      <c r="G60" s="118">
        <v>21</v>
      </c>
      <c r="H60" s="118">
        <v>0</v>
      </c>
      <c r="I60" s="118">
        <v>0</v>
      </c>
    </row>
    <row r="61" spans="1:9">
      <c r="A61" s="118" t="s">
        <v>139</v>
      </c>
      <c r="B61" s="118">
        <v>0.82</v>
      </c>
      <c r="C61" s="118">
        <v>8.57</v>
      </c>
      <c r="D61" s="118">
        <v>26.242999999999999</v>
      </c>
      <c r="E61" s="118">
        <v>10.193</v>
      </c>
      <c r="F61" s="118">
        <v>22.629000000000001</v>
      </c>
      <c r="G61" s="118">
        <v>29</v>
      </c>
      <c r="H61" s="118">
        <v>0</v>
      </c>
      <c r="I61" s="118">
        <v>0</v>
      </c>
    </row>
    <row r="62" spans="1:9">
      <c r="A62" s="118" t="s">
        <v>140</v>
      </c>
      <c r="B62" s="118">
        <v>3.819</v>
      </c>
      <c r="C62" s="118">
        <v>10.504</v>
      </c>
      <c r="D62" s="118">
        <v>26.510999999999999</v>
      </c>
      <c r="E62" s="118">
        <v>8.6859999999999999</v>
      </c>
      <c r="F62" s="118">
        <v>26.012</v>
      </c>
      <c r="G62" s="118">
        <v>29</v>
      </c>
      <c r="H62" s="118">
        <v>0</v>
      </c>
      <c r="I62" s="118">
        <v>0</v>
      </c>
    </row>
    <row r="63" spans="1:9">
      <c r="A63" s="118" t="s">
        <v>141</v>
      </c>
      <c r="B63" s="118">
        <v>1.2589999999999999</v>
      </c>
      <c r="C63" s="118">
        <v>11.438000000000001</v>
      </c>
      <c r="D63" s="118">
        <v>24.556000000000001</v>
      </c>
      <c r="E63" s="118">
        <v>10.569000000000001</v>
      </c>
      <c r="F63" s="118">
        <v>23.378</v>
      </c>
      <c r="G63" s="118">
        <v>29</v>
      </c>
      <c r="H63" s="118">
        <v>0</v>
      </c>
      <c r="I63" s="118">
        <v>0</v>
      </c>
    </row>
    <row r="64" spans="1:9">
      <c r="A64" s="118" t="s">
        <v>142</v>
      </c>
      <c r="B64" s="118">
        <v>0.53100000000000003</v>
      </c>
      <c r="C64" s="118">
        <v>7.4390000000000001</v>
      </c>
      <c r="D64" s="118">
        <v>22.587</v>
      </c>
      <c r="E64" s="118">
        <v>9.6549999999999994</v>
      </c>
      <c r="F64" s="118">
        <v>21.873000000000001</v>
      </c>
      <c r="G64" s="118">
        <v>29</v>
      </c>
      <c r="H64" s="118">
        <v>0</v>
      </c>
      <c r="I64" s="118">
        <v>0</v>
      </c>
    </row>
    <row r="65" spans="1:9">
      <c r="A65" s="118" t="s">
        <v>143</v>
      </c>
      <c r="B65" s="118">
        <v>0.70399999999999996</v>
      </c>
      <c r="C65" s="118">
        <v>0.98699999999999999</v>
      </c>
      <c r="D65" s="118">
        <v>1.6819999999999999</v>
      </c>
      <c r="E65" s="118">
        <v>0.24299999999999999</v>
      </c>
      <c r="F65" s="118">
        <v>1.298</v>
      </c>
      <c r="G65" s="118">
        <v>29</v>
      </c>
      <c r="H65" s="118">
        <v>0</v>
      </c>
      <c r="I65" s="118">
        <v>0</v>
      </c>
    </row>
    <row r="66" spans="1:9">
      <c r="A66" s="118" t="s">
        <v>144</v>
      </c>
      <c r="B66" s="118">
        <v>0.55500000000000005</v>
      </c>
      <c r="C66" s="118">
        <v>0.754</v>
      </c>
      <c r="D66" s="118">
        <v>1.8260000000000001</v>
      </c>
      <c r="E66" s="118">
        <v>0.251</v>
      </c>
      <c r="F66" s="118">
        <v>0.91100000000000003</v>
      </c>
      <c r="G66" s="118">
        <v>29</v>
      </c>
      <c r="H66" s="118">
        <v>0</v>
      </c>
      <c r="I66" s="118">
        <v>0</v>
      </c>
    </row>
    <row r="67" spans="1:9">
      <c r="A67" s="118" t="s">
        <v>145</v>
      </c>
      <c r="B67" s="118">
        <v>0.54</v>
      </c>
      <c r="C67" s="118">
        <v>0.873</v>
      </c>
      <c r="D67" s="118">
        <v>1.86</v>
      </c>
      <c r="E67" s="118">
        <v>0.33400000000000002</v>
      </c>
      <c r="F67" s="118">
        <v>1.506</v>
      </c>
      <c r="G67" s="118">
        <v>29</v>
      </c>
      <c r="H67" s="118">
        <v>0</v>
      </c>
      <c r="I67" s="118">
        <v>0</v>
      </c>
    </row>
    <row r="68" spans="1:9">
      <c r="A68" s="118" t="s">
        <v>146</v>
      </c>
      <c r="B68" s="118">
        <v>3.1579999999999999</v>
      </c>
      <c r="C68" s="118">
        <v>4.28</v>
      </c>
      <c r="D68" s="118">
        <v>8.44</v>
      </c>
      <c r="E68" s="118">
        <v>1.1259999999999999</v>
      </c>
      <c r="F68" s="118">
        <v>5.5620000000000003</v>
      </c>
      <c r="G68" s="118">
        <v>29</v>
      </c>
      <c r="H68" s="118">
        <v>0</v>
      </c>
      <c r="I68" s="118">
        <v>0</v>
      </c>
    </row>
    <row r="69" spans="1:9">
      <c r="A69" s="118" t="s">
        <v>147</v>
      </c>
      <c r="B69" s="118">
        <v>0.80200000000000005</v>
      </c>
      <c r="C69" s="118">
        <v>1.3160000000000001</v>
      </c>
      <c r="D69" s="118">
        <v>4.2670000000000003</v>
      </c>
      <c r="E69" s="118">
        <v>0.68600000000000005</v>
      </c>
      <c r="F69" s="118">
        <v>1.9359999999999999</v>
      </c>
      <c r="G69" s="118">
        <v>29</v>
      </c>
      <c r="H69" s="118">
        <v>0</v>
      </c>
      <c r="I69" s="118">
        <v>0</v>
      </c>
    </row>
    <row r="70" spans="1:9">
      <c r="A70" s="118" t="s">
        <v>148</v>
      </c>
      <c r="B70" s="118">
        <v>0.79900000000000004</v>
      </c>
      <c r="C70" s="118">
        <v>7.2439999999999998</v>
      </c>
      <c r="D70" s="118">
        <v>22.968</v>
      </c>
      <c r="E70" s="118">
        <v>9.4120000000000008</v>
      </c>
      <c r="F70" s="118">
        <v>22.259</v>
      </c>
      <c r="G70" s="118">
        <v>50</v>
      </c>
      <c r="H70" s="118">
        <v>0</v>
      </c>
      <c r="I70" s="118">
        <v>0</v>
      </c>
    </row>
    <row r="71" spans="1:9">
      <c r="A71" s="118" t="s">
        <v>149</v>
      </c>
      <c r="B71" s="118">
        <v>3.7789999999999999</v>
      </c>
      <c r="C71" s="118">
        <v>7.8780000000000001</v>
      </c>
      <c r="D71" s="118">
        <v>28.146999999999998</v>
      </c>
      <c r="E71" s="118">
        <v>7.1029999999999998</v>
      </c>
      <c r="F71" s="118">
        <v>24.946000000000002</v>
      </c>
      <c r="G71" s="118">
        <v>50</v>
      </c>
      <c r="H71" s="118">
        <v>0</v>
      </c>
      <c r="I71" s="118">
        <v>0</v>
      </c>
    </row>
    <row r="72" spans="1:9">
      <c r="A72" s="118" t="s">
        <v>150</v>
      </c>
      <c r="B72" s="118">
        <v>1.23</v>
      </c>
      <c r="C72" s="118">
        <v>6.8789999999999996</v>
      </c>
      <c r="D72" s="118">
        <v>23.74</v>
      </c>
      <c r="E72" s="118">
        <v>9.0920000000000005</v>
      </c>
      <c r="F72" s="118">
        <v>23.123999999999999</v>
      </c>
      <c r="G72" s="118">
        <v>50</v>
      </c>
      <c r="H72" s="118">
        <v>0</v>
      </c>
      <c r="I72" s="118">
        <v>0</v>
      </c>
    </row>
    <row r="73" spans="1:9">
      <c r="A73" s="118" t="s">
        <v>151</v>
      </c>
      <c r="B73" s="118">
        <v>0.56599999999999995</v>
      </c>
      <c r="C73" s="118">
        <v>2.9390000000000001</v>
      </c>
      <c r="D73" s="118">
        <v>22.209</v>
      </c>
      <c r="E73" s="118">
        <v>6.3529999999999998</v>
      </c>
      <c r="F73" s="118">
        <v>1.8720000000000001</v>
      </c>
      <c r="G73" s="118">
        <v>50</v>
      </c>
      <c r="H73" s="118">
        <v>0</v>
      </c>
      <c r="I73" s="118">
        <v>0</v>
      </c>
    </row>
    <row r="74" spans="1:9">
      <c r="A74" s="118" t="s">
        <v>152</v>
      </c>
      <c r="B74" s="118">
        <v>3.2909999999999999</v>
      </c>
      <c r="C74" s="118">
        <v>10.113</v>
      </c>
      <c r="D74" s="118">
        <v>27.574999999999999</v>
      </c>
      <c r="E74" s="118">
        <v>9.6620000000000008</v>
      </c>
      <c r="F74" s="118">
        <v>26.696000000000002</v>
      </c>
      <c r="G74" s="118">
        <v>50</v>
      </c>
      <c r="H74" s="118">
        <v>0</v>
      </c>
      <c r="I74" s="118">
        <v>0</v>
      </c>
    </row>
    <row r="75" spans="1:9">
      <c r="A75" s="118" t="s">
        <v>153</v>
      </c>
      <c r="B75" s="118">
        <v>0.86499999999999999</v>
      </c>
      <c r="C75" s="118">
        <v>3.383</v>
      </c>
      <c r="D75" s="118">
        <v>22.777000000000001</v>
      </c>
      <c r="E75" s="118">
        <v>5.6239999999999997</v>
      </c>
      <c r="F75" s="118">
        <v>2.4900000000000002</v>
      </c>
      <c r="G75" s="118">
        <v>50</v>
      </c>
      <c r="H75" s="118">
        <v>0</v>
      </c>
      <c r="I75" s="118">
        <v>0</v>
      </c>
    </row>
    <row r="76" spans="1:9">
      <c r="A76" s="118" t="s">
        <v>154</v>
      </c>
      <c r="B76" s="118">
        <v>0.81499999999999995</v>
      </c>
      <c r="C76" s="118">
        <v>9.0030000000000001</v>
      </c>
      <c r="D76" s="118">
        <v>22.754000000000001</v>
      </c>
      <c r="E76" s="118">
        <v>10.061</v>
      </c>
      <c r="F76" s="118">
        <v>22.353999999999999</v>
      </c>
      <c r="G76" s="118">
        <v>30</v>
      </c>
      <c r="H76" s="118">
        <v>0</v>
      </c>
      <c r="I76" s="118">
        <v>0</v>
      </c>
    </row>
    <row r="77" spans="1:9">
      <c r="A77" s="118" t="s">
        <v>155</v>
      </c>
      <c r="B77" s="118">
        <v>3.7149999999999999</v>
      </c>
      <c r="C77" s="118">
        <v>7.4930000000000003</v>
      </c>
      <c r="D77" s="118">
        <v>26.033000000000001</v>
      </c>
      <c r="E77" s="118">
        <v>6.12</v>
      </c>
      <c r="F77" s="118">
        <v>10.555999999999999</v>
      </c>
      <c r="G77" s="118">
        <v>30</v>
      </c>
      <c r="H77" s="118">
        <v>0</v>
      </c>
      <c r="I77" s="118">
        <v>0</v>
      </c>
    </row>
    <row r="78" spans="1:9">
      <c r="A78" s="118" t="s">
        <v>156</v>
      </c>
      <c r="B78" s="118">
        <v>0.621</v>
      </c>
      <c r="C78" s="118">
        <v>2.4140000000000001</v>
      </c>
      <c r="D78" s="118">
        <v>21.873000000000001</v>
      </c>
      <c r="E78" s="118">
        <v>5.1859999999999999</v>
      </c>
      <c r="F78" s="118">
        <v>1.4850000000000001</v>
      </c>
      <c r="G78" s="118">
        <v>30</v>
      </c>
      <c r="H78" s="118">
        <v>0</v>
      </c>
      <c r="I78" s="118">
        <v>0</v>
      </c>
    </row>
    <row r="79" spans="1:9">
      <c r="A79" s="118" t="s">
        <v>157</v>
      </c>
      <c r="B79" s="118">
        <v>1.179</v>
      </c>
      <c r="C79" s="118">
        <v>2.7440000000000002</v>
      </c>
      <c r="D79" s="118">
        <v>22.309000000000001</v>
      </c>
      <c r="E79" s="118">
        <v>3.7330000000000001</v>
      </c>
      <c r="F79" s="118">
        <v>3.1349999999999998</v>
      </c>
      <c r="G79" s="118">
        <v>30</v>
      </c>
      <c r="H79" s="118">
        <v>0</v>
      </c>
      <c r="I79" s="118">
        <v>0</v>
      </c>
    </row>
    <row r="80" spans="1:9">
      <c r="A80" s="118" t="s">
        <v>158</v>
      </c>
      <c r="B80" s="118">
        <v>0.76800000000000002</v>
      </c>
      <c r="C80" s="118">
        <v>3.1619999999999999</v>
      </c>
      <c r="D80" s="118">
        <v>22.704000000000001</v>
      </c>
      <c r="E80" s="118">
        <v>6.3369999999999997</v>
      </c>
      <c r="F80" s="118">
        <v>1.766</v>
      </c>
      <c r="G80" s="118">
        <v>30</v>
      </c>
      <c r="H80" s="118">
        <v>0</v>
      </c>
      <c r="I80" s="118">
        <v>0</v>
      </c>
    </row>
    <row r="81" spans="1:9">
      <c r="A81" s="118" t="s">
        <v>159</v>
      </c>
      <c r="B81" s="118">
        <v>0.52900000000000003</v>
      </c>
      <c r="C81" s="118">
        <v>1.609</v>
      </c>
      <c r="D81" s="118">
        <v>22.026</v>
      </c>
      <c r="E81" s="118">
        <v>3.8039999999999998</v>
      </c>
      <c r="F81" s="118">
        <v>1.37</v>
      </c>
      <c r="G81" s="118">
        <v>30</v>
      </c>
      <c r="H81" s="118">
        <v>0</v>
      </c>
      <c r="I81" s="118">
        <v>0</v>
      </c>
    </row>
    <row r="82" spans="1:9">
      <c r="A82" s="118" t="s">
        <v>160</v>
      </c>
      <c r="B82" s="118">
        <v>0.55200000000000005</v>
      </c>
      <c r="C82" s="118">
        <v>2.306</v>
      </c>
      <c r="D82" s="118">
        <v>22.01</v>
      </c>
      <c r="E82" s="118">
        <v>5.2160000000000002</v>
      </c>
      <c r="F82" s="118">
        <v>1.583</v>
      </c>
      <c r="G82" s="118">
        <v>30</v>
      </c>
      <c r="H82" s="118">
        <v>0</v>
      </c>
      <c r="I82" s="118">
        <v>0</v>
      </c>
    </row>
    <row r="83" spans="1:9">
      <c r="A83" s="118" t="s">
        <v>161</v>
      </c>
      <c r="B83" s="118">
        <v>1.254</v>
      </c>
      <c r="C83" s="118">
        <v>4.0110000000000001</v>
      </c>
      <c r="D83" s="118">
        <v>24.864000000000001</v>
      </c>
      <c r="E83" s="118">
        <v>6.6239999999999997</v>
      </c>
      <c r="F83" s="118">
        <v>3.4630000000000001</v>
      </c>
      <c r="G83" s="118">
        <v>30</v>
      </c>
      <c r="H83" s="118">
        <v>0</v>
      </c>
      <c r="I83" s="118">
        <v>0</v>
      </c>
    </row>
    <row r="84" spans="1:9">
      <c r="A84" s="118" t="s">
        <v>162</v>
      </c>
      <c r="B84" s="118">
        <v>1.3089999999999999</v>
      </c>
      <c r="C84" s="118">
        <v>4.7619999999999996</v>
      </c>
      <c r="D84" s="118">
        <v>24.414000000000001</v>
      </c>
      <c r="E84" s="118">
        <v>7.375</v>
      </c>
      <c r="F84" s="118">
        <v>22.305</v>
      </c>
      <c r="G84" s="118">
        <v>30</v>
      </c>
      <c r="H84" s="118">
        <v>0</v>
      </c>
      <c r="I84" s="118">
        <v>0</v>
      </c>
    </row>
    <row r="85" spans="1:9">
      <c r="A85" s="118" t="s">
        <v>163</v>
      </c>
      <c r="B85" s="118">
        <v>0.85599999999999998</v>
      </c>
      <c r="C85" s="118">
        <v>1.6279999999999999</v>
      </c>
      <c r="D85" s="118">
        <v>2.661</v>
      </c>
      <c r="E85" s="118">
        <v>0.44600000000000001</v>
      </c>
      <c r="F85" s="118">
        <v>2.2330000000000001</v>
      </c>
      <c r="G85" s="118">
        <v>30</v>
      </c>
      <c r="H85" s="118">
        <v>0</v>
      </c>
      <c r="I85" s="118">
        <v>0</v>
      </c>
    </row>
    <row r="86" spans="1:9">
      <c r="A86" s="118"/>
    </row>
    <row r="87" spans="1:9">
      <c r="A87" s="118" t="s">
        <v>22</v>
      </c>
      <c r="B87" s="118" t="s">
        <v>19</v>
      </c>
      <c r="C87" s="118" t="s">
        <v>20</v>
      </c>
      <c r="D87" s="118" t="s">
        <v>23</v>
      </c>
    </row>
    <row r="88" spans="1:9">
      <c r="A88" s="118"/>
    </row>
    <row r="89" spans="1:9">
      <c r="A89" s="118" t="s">
        <v>24</v>
      </c>
    </row>
    <row r="90" spans="1:9">
      <c r="A90" s="118"/>
    </row>
    <row r="91" spans="1:9">
      <c r="A91" s="118" t="s">
        <v>25</v>
      </c>
      <c r="B91" s="118" t="s">
        <v>26</v>
      </c>
      <c r="C91" s="118" t="s">
        <v>27</v>
      </c>
    </row>
    <row r="92" spans="1:9">
      <c r="A92" s="118" t="s">
        <v>28</v>
      </c>
      <c r="B92" s="118" t="s">
        <v>1095</v>
      </c>
      <c r="C92" s="118" t="s">
        <v>1096</v>
      </c>
    </row>
    <row r="93" spans="1:9">
      <c r="A93" s="118" t="s">
        <v>29</v>
      </c>
      <c r="B93" s="118" t="s">
        <v>1097</v>
      </c>
      <c r="C93" s="118" t="s">
        <v>1098</v>
      </c>
    </row>
    <row r="94" spans="1:9">
      <c r="A94" s="118" t="s">
        <v>51</v>
      </c>
      <c r="B94" s="118" t="s">
        <v>1099</v>
      </c>
      <c r="C94" s="118" t="s">
        <v>1100</v>
      </c>
    </row>
    <row r="95" spans="1:9">
      <c r="A95" s="118"/>
    </row>
  </sheetData>
  <pageMargins left="0.75" right="0.75" top="1" bottom="1" header="0.5" footer="0.5"/>
  <headerFooter alignWithMargins="0">
    <oddHeader>&amp;A</oddHeader>
    <oddFooter>Page &amp;P</oddFooter>
  </headerFooter>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91"/>
  <sheetViews>
    <sheetView showGridLines="0" topLeftCell="A169" workbookViewId="0"/>
  </sheetViews>
  <sheetFormatPr defaultRowHeight="12.75"/>
  <cols>
    <col min="1" max="1" width="63" style="119" customWidth="1"/>
    <col min="2" max="2" width="9.140625" style="119"/>
    <col min="3" max="3" width="12" style="119" customWidth="1"/>
    <col min="4" max="16384" width="9.140625" style="119"/>
  </cols>
  <sheetData>
    <row r="1" spans="1:19">
      <c r="A1" s="118" t="s">
        <v>0</v>
      </c>
      <c r="B1" s="118"/>
      <c r="C1" s="118" t="s">
        <v>1068</v>
      </c>
      <c r="D1" s="118"/>
      <c r="E1" s="118"/>
      <c r="F1" s="118"/>
      <c r="G1" s="118"/>
      <c r="H1" s="118"/>
      <c r="I1" s="118"/>
      <c r="J1" s="118"/>
      <c r="K1" s="118"/>
      <c r="L1" s="118"/>
      <c r="M1" s="118"/>
      <c r="N1" s="118"/>
      <c r="O1" s="118"/>
      <c r="P1" s="118"/>
      <c r="Q1" s="118"/>
      <c r="R1" s="118"/>
      <c r="S1" s="118"/>
    </row>
    <row r="2" spans="1:19">
      <c r="A2" s="118"/>
    </row>
    <row r="3" spans="1:19">
      <c r="A3" s="118" t="s">
        <v>39</v>
      </c>
      <c r="B3" s="118" t="s">
        <v>40</v>
      </c>
    </row>
    <row r="4" spans="1:19">
      <c r="A4" s="118"/>
    </row>
    <row r="5" spans="1:19">
      <c r="A5" s="118" t="s">
        <v>41</v>
      </c>
      <c r="B5" s="118" t="s">
        <v>889</v>
      </c>
    </row>
    <row r="6" spans="1:19">
      <c r="A6" s="118"/>
    </row>
    <row r="7" spans="1:19">
      <c r="A7" s="118" t="s">
        <v>42</v>
      </c>
    </row>
    <row r="8" spans="1:19">
      <c r="A8" s="118"/>
    </row>
    <row r="9" spans="1:19">
      <c r="A9" s="118" t="s">
        <v>135</v>
      </c>
      <c r="B9" s="118" t="s">
        <v>1103</v>
      </c>
    </row>
    <row r="10" spans="1:19">
      <c r="A10" s="118"/>
    </row>
    <row r="11" spans="1:19">
      <c r="A11" s="118" t="s">
        <v>1</v>
      </c>
      <c r="C11" s="118" t="s">
        <v>1069</v>
      </c>
    </row>
    <row r="12" spans="1:19">
      <c r="A12" s="118"/>
    </row>
    <row r="13" spans="1:19">
      <c r="A13" s="118" t="s">
        <v>44</v>
      </c>
    </row>
    <row r="14" spans="1:19">
      <c r="A14" s="118"/>
    </row>
    <row r="15" spans="1:19">
      <c r="A15" s="118" t="s">
        <v>2</v>
      </c>
    </row>
    <row r="16" spans="1:19">
      <c r="A16" s="118"/>
    </row>
    <row r="17" spans="1:19">
      <c r="A17" s="118" t="s">
        <v>3</v>
      </c>
      <c r="C17" s="118">
        <v>46</v>
      </c>
    </row>
    <row r="18" spans="1:19">
      <c r="A18" s="118" t="s">
        <v>4</v>
      </c>
      <c r="B18" s="118" t="s">
        <v>23</v>
      </c>
      <c r="C18" s="143">
        <v>942568979</v>
      </c>
    </row>
    <row r="19" spans="1:19">
      <c r="A19" s="118" t="s">
        <v>5</v>
      </c>
      <c r="B19" s="118" t="s">
        <v>23</v>
      </c>
      <c r="C19" s="143">
        <v>183880</v>
      </c>
    </row>
    <row r="20" spans="1:19">
      <c r="A20" s="118" t="s">
        <v>6</v>
      </c>
      <c r="B20" s="118" t="s">
        <v>23</v>
      </c>
      <c r="C20" s="143">
        <v>29024</v>
      </c>
    </row>
    <row r="21" spans="1:19">
      <c r="A21" s="118" t="s">
        <v>7</v>
      </c>
      <c r="B21" s="118" t="s">
        <v>23</v>
      </c>
      <c r="C21" s="118">
        <v>5.6619999999999999</v>
      </c>
    </row>
    <row r="22" spans="1:19">
      <c r="A22" s="118"/>
    </row>
    <row r="24" spans="1:19">
      <c r="A24" s="118"/>
    </row>
    <row r="25" spans="1:19">
      <c r="A25" s="118" t="s">
        <v>903</v>
      </c>
    </row>
    <row r="26" spans="1:19">
      <c r="A26" s="118"/>
    </row>
    <row r="27" spans="1:19">
      <c r="A27" s="118" t="s">
        <v>904</v>
      </c>
    </row>
    <row r="28" spans="1:19">
      <c r="A28" s="118"/>
    </row>
    <row r="29" spans="1:19">
      <c r="A29" s="118" t="s">
        <v>13</v>
      </c>
      <c r="B29" s="118" t="s">
        <v>905</v>
      </c>
    </row>
    <row r="30" spans="1:19">
      <c r="A30" s="118" t="s">
        <v>906</v>
      </c>
      <c r="B30" s="118" t="s">
        <v>907</v>
      </c>
      <c r="C30" s="118" t="s">
        <v>907</v>
      </c>
      <c r="D30" s="118" t="s">
        <v>907</v>
      </c>
      <c r="E30" s="118" t="s">
        <v>907</v>
      </c>
      <c r="F30" s="118" t="s">
        <v>907</v>
      </c>
      <c r="G30" s="118" t="s">
        <v>907</v>
      </c>
      <c r="H30" s="118" t="s">
        <v>907</v>
      </c>
      <c r="I30" s="118" t="s">
        <v>907</v>
      </c>
      <c r="J30" s="118" t="s">
        <v>907</v>
      </c>
      <c r="K30" s="118" t="s">
        <v>907</v>
      </c>
      <c r="L30" s="118" t="s">
        <v>907</v>
      </c>
      <c r="M30" s="118" t="s">
        <v>907</v>
      </c>
      <c r="N30" s="118" t="s">
        <v>907</v>
      </c>
      <c r="O30" s="118" t="s">
        <v>907</v>
      </c>
      <c r="P30" s="118" t="s">
        <v>907</v>
      </c>
      <c r="Q30" s="118" t="s">
        <v>907</v>
      </c>
      <c r="R30" s="118" t="s">
        <v>907</v>
      </c>
      <c r="S30" s="118" t="s">
        <v>907</v>
      </c>
    </row>
    <row r="31" spans="1:19">
      <c r="B31" s="118" t="s">
        <v>908</v>
      </c>
      <c r="C31" s="118" t="s">
        <v>1104</v>
      </c>
      <c r="D31" s="118" t="s">
        <v>1105</v>
      </c>
      <c r="E31" s="118" t="s">
        <v>1106</v>
      </c>
      <c r="F31" s="118" t="s">
        <v>1107</v>
      </c>
      <c r="G31" s="118" t="s">
        <v>1108</v>
      </c>
      <c r="H31" s="118" t="s">
        <v>956</v>
      </c>
      <c r="I31" s="118" t="s">
        <v>1109</v>
      </c>
      <c r="J31" s="118" t="s">
        <v>1110</v>
      </c>
      <c r="K31" s="118" t="s">
        <v>1111</v>
      </c>
      <c r="L31" s="118" t="s">
        <v>1112</v>
      </c>
      <c r="M31" s="118" t="s">
        <v>1113</v>
      </c>
      <c r="N31" s="118" t="s">
        <v>1114</v>
      </c>
      <c r="O31" s="118" t="s">
        <v>1115</v>
      </c>
      <c r="P31" s="118" t="s">
        <v>1116</v>
      </c>
      <c r="Q31" s="118" t="s">
        <v>1117</v>
      </c>
      <c r="R31" s="118" t="s">
        <v>1118</v>
      </c>
      <c r="S31" s="118" t="s">
        <v>1119</v>
      </c>
    </row>
    <row r="32" spans="1:19">
      <c r="A32" s="118"/>
    </row>
    <row r="33" spans="1:9">
      <c r="A33" s="118" t="s">
        <v>926</v>
      </c>
    </row>
    <row r="34" spans="1:9">
      <c r="A34" s="118"/>
    </row>
    <row r="35" spans="1:9">
      <c r="A35" s="118" t="s">
        <v>10</v>
      </c>
      <c r="B35" s="118" t="s">
        <v>927</v>
      </c>
      <c r="C35" s="118" t="s">
        <v>1120</v>
      </c>
      <c r="D35" s="118" t="s">
        <v>929</v>
      </c>
      <c r="E35" s="118" t="s">
        <v>907</v>
      </c>
      <c r="F35" s="118" t="s">
        <v>930</v>
      </c>
      <c r="G35" s="118" t="s">
        <v>907</v>
      </c>
    </row>
    <row r="36" spans="1:9">
      <c r="A36" s="118"/>
    </row>
    <row r="37" spans="1:9">
      <c r="A37" s="118" t="s">
        <v>13</v>
      </c>
      <c r="B37" s="118" t="s">
        <v>14</v>
      </c>
      <c r="C37" s="118" t="s">
        <v>15</v>
      </c>
      <c r="D37" s="118" t="s">
        <v>16</v>
      </c>
      <c r="E37" s="118" t="s">
        <v>17</v>
      </c>
      <c r="F37" s="118" t="s">
        <v>18</v>
      </c>
      <c r="G37" s="118" t="s">
        <v>19</v>
      </c>
      <c r="H37" s="118" t="s">
        <v>20</v>
      </c>
      <c r="I37" s="118" t="s">
        <v>21</v>
      </c>
    </row>
    <row r="38" spans="1:9">
      <c r="A38" s="118" t="s">
        <v>55</v>
      </c>
      <c r="B38" s="118">
        <v>2.7719999999999998</v>
      </c>
      <c r="C38" s="118">
        <v>3.2429999999999999</v>
      </c>
      <c r="D38" s="118">
        <v>4.4989999999999997</v>
      </c>
      <c r="E38" s="118">
        <v>0.42399999999999999</v>
      </c>
      <c r="F38" s="118">
        <v>3.93</v>
      </c>
      <c r="G38" s="118">
        <v>92</v>
      </c>
      <c r="H38" s="118">
        <v>0</v>
      </c>
      <c r="I38" s="118">
        <v>0</v>
      </c>
    </row>
    <row r="39" spans="1:9">
      <c r="A39" s="118" t="s">
        <v>56</v>
      </c>
      <c r="B39" s="118">
        <v>3.2360000000000002</v>
      </c>
      <c r="C39" s="118">
        <v>4.0709999999999997</v>
      </c>
      <c r="D39" s="118">
        <v>6.4619999999999997</v>
      </c>
      <c r="E39" s="118">
        <v>0.77</v>
      </c>
      <c r="F39" s="118">
        <v>5.375</v>
      </c>
      <c r="G39" s="118">
        <v>92</v>
      </c>
      <c r="H39" s="118">
        <v>0</v>
      </c>
      <c r="I39" s="118">
        <v>0</v>
      </c>
    </row>
    <row r="40" spans="1:9">
      <c r="A40" s="118" t="s">
        <v>57</v>
      </c>
      <c r="B40" s="118">
        <v>4.742</v>
      </c>
      <c r="C40" s="118">
        <v>5.8209999999999997</v>
      </c>
      <c r="D40" s="118">
        <v>9.5749999999999993</v>
      </c>
      <c r="E40" s="118">
        <v>1.006</v>
      </c>
      <c r="F40" s="118">
        <v>7.1749999999999998</v>
      </c>
      <c r="G40" s="118">
        <v>92</v>
      </c>
      <c r="H40" s="118">
        <v>0</v>
      </c>
      <c r="I40" s="118">
        <v>0</v>
      </c>
    </row>
    <row r="41" spans="1:9">
      <c r="A41" s="118" t="s">
        <v>58</v>
      </c>
      <c r="B41" s="118">
        <v>1.363</v>
      </c>
      <c r="C41" s="118">
        <v>1.744</v>
      </c>
      <c r="D41" s="118">
        <v>3.3530000000000002</v>
      </c>
      <c r="E41" s="118">
        <v>0.34799999999999998</v>
      </c>
      <c r="F41" s="118">
        <v>2.2639999999999998</v>
      </c>
      <c r="G41" s="118">
        <v>92</v>
      </c>
      <c r="H41" s="118">
        <v>0</v>
      </c>
      <c r="I41" s="118">
        <v>0</v>
      </c>
    </row>
    <row r="42" spans="1:9">
      <c r="A42" s="118" t="s">
        <v>59</v>
      </c>
      <c r="B42" s="118">
        <v>1.3049999999999999</v>
      </c>
      <c r="C42" s="118">
        <v>1.7250000000000001</v>
      </c>
      <c r="D42" s="118">
        <v>3.1429999999999998</v>
      </c>
      <c r="E42" s="118">
        <v>0.35499999999999998</v>
      </c>
      <c r="F42" s="118">
        <v>2.2309999999999999</v>
      </c>
      <c r="G42" s="118">
        <v>92</v>
      </c>
      <c r="H42" s="118">
        <v>0</v>
      </c>
      <c r="I42" s="118">
        <v>0</v>
      </c>
    </row>
    <row r="43" spans="1:9">
      <c r="A43" s="118" t="s">
        <v>60</v>
      </c>
      <c r="B43" s="118">
        <v>3.7210000000000001</v>
      </c>
      <c r="C43" s="118">
        <v>5.9610000000000003</v>
      </c>
      <c r="D43" s="118">
        <v>9.9139999999999997</v>
      </c>
      <c r="E43" s="118">
        <v>1.1040000000000001</v>
      </c>
      <c r="F43" s="118">
        <v>7.19</v>
      </c>
      <c r="G43" s="118">
        <v>92</v>
      </c>
      <c r="H43" s="118">
        <v>0</v>
      </c>
      <c r="I43" s="118">
        <v>0</v>
      </c>
    </row>
    <row r="44" spans="1:9">
      <c r="A44" s="118" t="s">
        <v>61</v>
      </c>
      <c r="B44" s="118">
        <v>0.73299999999999998</v>
      </c>
      <c r="C44" s="118">
        <v>0.96</v>
      </c>
      <c r="D44" s="118">
        <v>1.7330000000000001</v>
      </c>
      <c r="E44" s="118">
        <v>0.188</v>
      </c>
      <c r="F44" s="118">
        <v>1.167</v>
      </c>
      <c r="G44" s="118">
        <v>92</v>
      </c>
      <c r="H44" s="118">
        <v>0</v>
      </c>
      <c r="I44" s="118">
        <v>0</v>
      </c>
    </row>
    <row r="45" spans="1:9">
      <c r="A45" s="118" t="s">
        <v>1044</v>
      </c>
      <c r="B45" s="118">
        <v>0.77900000000000003</v>
      </c>
      <c r="C45" s="118">
        <v>1.1479999999999999</v>
      </c>
      <c r="D45" s="118">
        <v>4.3890000000000002</v>
      </c>
      <c r="E45" s="118">
        <v>0.70899999999999996</v>
      </c>
      <c r="F45" s="118">
        <v>1.252</v>
      </c>
      <c r="G45" s="118">
        <v>23</v>
      </c>
      <c r="H45" s="118">
        <v>0</v>
      </c>
      <c r="I45" s="118">
        <v>0</v>
      </c>
    </row>
    <row r="46" spans="1:9">
      <c r="A46" s="118" t="s">
        <v>1045</v>
      </c>
      <c r="B46" s="118">
        <v>0.97899999999999998</v>
      </c>
      <c r="C46" s="118">
        <v>1.2090000000000001</v>
      </c>
      <c r="D46" s="118">
        <v>1.655</v>
      </c>
      <c r="E46" s="118">
        <v>0.17199999999999999</v>
      </c>
      <c r="F46" s="118">
        <v>1.4350000000000001</v>
      </c>
      <c r="G46" s="118">
        <v>23</v>
      </c>
      <c r="H46" s="118">
        <v>0</v>
      </c>
      <c r="I46" s="118">
        <v>0</v>
      </c>
    </row>
    <row r="47" spans="1:9">
      <c r="A47" s="118" t="s">
        <v>1046</v>
      </c>
      <c r="B47" s="118">
        <v>0.92600000000000005</v>
      </c>
      <c r="C47" s="118">
        <v>1.179</v>
      </c>
      <c r="D47" s="118">
        <v>1.8959999999999999</v>
      </c>
      <c r="E47" s="118">
        <v>0.221</v>
      </c>
      <c r="F47" s="118">
        <v>1.3939999999999999</v>
      </c>
      <c r="G47" s="118">
        <v>23</v>
      </c>
      <c r="H47" s="118">
        <v>0</v>
      </c>
      <c r="I47" s="118">
        <v>0</v>
      </c>
    </row>
    <row r="48" spans="1:9">
      <c r="A48" s="118" t="s">
        <v>1047</v>
      </c>
      <c r="B48" s="118">
        <v>1.018</v>
      </c>
      <c r="C48" s="118">
        <v>1.27</v>
      </c>
      <c r="D48" s="118">
        <v>1.6930000000000001</v>
      </c>
      <c r="E48" s="118">
        <v>0.16500000000000001</v>
      </c>
      <c r="F48" s="118">
        <v>1.4330000000000001</v>
      </c>
      <c r="G48" s="118">
        <v>23</v>
      </c>
      <c r="H48" s="118">
        <v>0</v>
      </c>
      <c r="I48" s="118">
        <v>0</v>
      </c>
    </row>
    <row r="49" spans="1:9">
      <c r="A49" s="118" t="s">
        <v>1048</v>
      </c>
      <c r="B49" s="118">
        <v>25.297000000000001</v>
      </c>
      <c r="C49" s="118">
        <v>27.053000000000001</v>
      </c>
      <c r="D49" s="118">
        <v>30.664999999999999</v>
      </c>
      <c r="E49" s="118">
        <v>1.3320000000000001</v>
      </c>
      <c r="F49" s="118">
        <v>29.468</v>
      </c>
      <c r="G49" s="118">
        <v>23</v>
      </c>
      <c r="H49" s="118">
        <v>0</v>
      </c>
      <c r="I49" s="118">
        <v>0</v>
      </c>
    </row>
    <row r="50" spans="1:9">
      <c r="A50" s="118" t="s">
        <v>1049</v>
      </c>
      <c r="B50" s="118">
        <v>1.2749999999999999</v>
      </c>
      <c r="C50" s="118">
        <v>1.4650000000000001</v>
      </c>
      <c r="D50" s="118">
        <v>1.8680000000000001</v>
      </c>
      <c r="E50" s="118">
        <v>0.17100000000000001</v>
      </c>
      <c r="F50" s="118">
        <v>1.7549999999999999</v>
      </c>
      <c r="G50" s="118">
        <v>23</v>
      </c>
      <c r="H50" s="118">
        <v>0</v>
      </c>
      <c r="I50" s="118">
        <v>0</v>
      </c>
    </row>
    <row r="51" spans="1:9">
      <c r="A51" s="118" t="s">
        <v>1050</v>
      </c>
      <c r="B51" s="118">
        <v>0.76600000000000001</v>
      </c>
      <c r="C51" s="118">
        <v>0.86299999999999999</v>
      </c>
      <c r="D51" s="118">
        <v>1.0620000000000001</v>
      </c>
      <c r="E51" s="118">
        <v>8.5999999999999993E-2</v>
      </c>
      <c r="F51" s="118">
        <v>0.98399999999999999</v>
      </c>
      <c r="G51" s="118">
        <v>21</v>
      </c>
      <c r="H51" s="118">
        <v>0</v>
      </c>
      <c r="I51" s="118">
        <v>0</v>
      </c>
    </row>
    <row r="52" spans="1:9">
      <c r="A52" s="118" t="s">
        <v>1051</v>
      </c>
      <c r="B52" s="118">
        <v>0.99199999999999999</v>
      </c>
      <c r="C52" s="118">
        <v>1.087</v>
      </c>
      <c r="D52" s="118">
        <v>1.2909999999999999</v>
      </c>
      <c r="E52" s="118">
        <v>6.8000000000000005E-2</v>
      </c>
      <c r="F52" s="118">
        <v>1.1719999999999999</v>
      </c>
      <c r="G52" s="118">
        <v>21</v>
      </c>
      <c r="H52" s="118">
        <v>0</v>
      </c>
      <c r="I52" s="118">
        <v>0</v>
      </c>
    </row>
    <row r="53" spans="1:9">
      <c r="A53" s="118" t="s">
        <v>1052</v>
      </c>
      <c r="B53" s="118">
        <v>0.86499999999999999</v>
      </c>
      <c r="C53" s="118">
        <v>1.022</v>
      </c>
      <c r="D53" s="118">
        <v>2.3540000000000001</v>
      </c>
      <c r="E53" s="118">
        <v>0.30499999999999999</v>
      </c>
      <c r="F53" s="118">
        <v>1.1140000000000001</v>
      </c>
      <c r="G53" s="118">
        <v>21</v>
      </c>
      <c r="H53" s="118">
        <v>0</v>
      </c>
      <c r="I53" s="118">
        <v>0</v>
      </c>
    </row>
    <row r="54" spans="1:9">
      <c r="A54" s="118" t="s">
        <v>1053</v>
      </c>
      <c r="B54" s="118">
        <v>1.069</v>
      </c>
      <c r="C54" s="118">
        <v>1.179</v>
      </c>
      <c r="D54" s="118">
        <v>1.4430000000000001</v>
      </c>
      <c r="E54" s="118">
        <v>0.10199999999999999</v>
      </c>
      <c r="F54" s="118">
        <v>1.3520000000000001</v>
      </c>
      <c r="G54" s="118">
        <v>21</v>
      </c>
      <c r="H54" s="118">
        <v>0</v>
      </c>
      <c r="I54" s="118">
        <v>0</v>
      </c>
    </row>
    <row r="55" spans="1:9">
      <c r="A55" s="118" t="s">
        <v>1054</v>
      </c>
      <c r="B55" s="118">
        <v>119.77500000000001</v>
      </c>
      <c r="C55" s="118">
        <v>128.87299999999999</v>
      </c>
      <c r="D55" s="118">
        <v>149.41999999999999</v>
      </c>
      <c r="E55" s="118">
        <v>7.9489999999999998</v>
      </c>
      <c r="F55" s="118">
        <v>142.50899999999999</v>
      </c>
      <c r="G55" s="118">
        <v>21</v>
      </c>
      <c r="H55" s="118">
        <v>0</v>
      </c>
      <c r="I55" s="118">
        <v>0</v>
      </c>
    </row>
    <row r="56" spans="1:9">
      <c r="A56" s="118" t="s">
        <v>1055</v>
      </c>
      <c r="B56" s="118">
        <v>1.218</v>
      </c>
      <c r="C56" s="118">
        <v>1.4850000000000001</v>
      </c>
      <c r="D56" s="118">
        <v>1.97</v>
      </c>
      <c r="E56" s="118">
        <v>0.18</v>
      </c>
      <c r="F56" s="118">
        <v>1.7529999999999999</v>
      </c>
      <c r="G56" s="118">
        <v>21</v>
      </c>
      <c r="H56" s="118">
        <v>0</v>
      </c>
      <c r="I56" s="118">
        <v>0</v>
      </c>
    </row>
    <row r="57" spans="1:9">
      <c r="A57" s="118" t="s">
        <v>139</v>
      </c>
      <c r="B57" s="118">
        <v>0.76</v>
      </c>
      <c r="C57" s="118">
        <v>0.89400000000000002</v>
      </c>
      <c r="D57" s="118">
        <v>1.2949999999999999</v>
      </c>
      <c r="E57" s="118">
        <v>0.11899999999999999</v>
      </c>
      <c r="F57" s="118">
        <v>1.038</v>
      </c>
      <c r="G57" s="118">
        <v>30</v>
      </c>
      <c r="H57" s="118">
        <v>0</v>
      </c>
      <c r="I57" s="118">
        <v>0</v>
      </c>
    </row>
    <row r="58" spans="1:9">
      <c r="A58" s="118" t="s">
        <v>140</v>
      </c>
      <c r="B58" s="118">
        <v>3.4809999999999999</v>
      </c>
      <c r="C58" s="118">
        <v>3.899</v>
      </c>
      <c r="D58" s="118">
        <v>4.9000000000000004</v>
      </c>
      <c r="E58" s="118">
        <v>0.37</v>
      </c>
      <c r="F58" s="118">
        <v>4.617</v>
      </c>
      <c r="G58" s="118">
        <v>30</v>
      </c>
      <c r="H58" s="118">
        <v>0</v>
      </c>
      <c r="I58" s="118">
        <v>0</v>
      </c>
    </row>
    <row r="59" spans="1:9">
      <c r="A59" s="118" t="s">
        <v>141</v>
      </c>
      <c r="B59" s="118">
        <v>1.181</v>
      </c>
      <c r="C59" s="118">
        <v>1.536</v>
      </c>
      <c r="D59" s="118">
        <v>3.01</v>
      </c>
      <c r="E59" s="118">
        <v>0.34</v>
      </c>
      <c r="F59" s="118">
        <v>1.87</v>
      </c>
      <c r="G59" s="118">
        <v>30</v>
      </c>
      <c r="H59" s="118">
        <v>0</v>
      </c>
      <c r="I59" s="118">
        <v>0</v>
      </c>
    </row>
    <row r="60" spans="1:9">
      <c r="A60" s="118" t="s">
        <v>142</v>
      </c>
      <c r="B60" s="118">
        <v>0.502</v>
      </c>
      <c r="C60" s="118">
        <v>0.67300000000000004</v>
      </c>
      <c r="D60" s="118">
        <v>0.98899999999999999</v>
      </c>
      <c r="E60" s="118">
        <v>0.14399999999999999</v>
      </c>
      <c r="F60" s="118">
        <v>0.90300000000000002</v>
      </c>
      <c r="G60" s="118">
        <v>30</v>
      </c>
      <c r="H60" s="118">
        <v>0</v>
      </c>
      <c r="I60" s="118">
        <v>0</v>
      </c>
    </row>
    <row r="61" spans="1:9">
      <c r="A61" s="118" t="s">
        <v>143</v>
      </c>
      <c r="B61" s="118">
        <v>0.67800000000000005</v>
      </c>
      <c r="C61" s="118">
        <v>0.8</v>
      </c>
      <c r="D61" s="118">
        <v>1.139</v>
      </c>
      <c r="E61" s="118">
        <v>0.109</v>
      </c>
      <c r="F61" s="118">
        <v>0.92900000000000005</v>
      </c>
      <c r="G61" s="118">
        <v>30</v>
      </c>
      <c r="H61" s="118">
        <v>0</v>
      </c>
      <c r="I61" s="118">
        <v>0</v>
      </c>
    </row>
    <row r="62" spans="1:9">
      <c r="A62" s="118" t="s">
        <v>144</v>
      </c>
      <c r="B62" s="118">
        <v>0.52</v>
      </c>
      <c r="C62" s="118">
        <v>0.63100000000000001</v>
      </c>
      <c r="D62" s="118">
        <v>1.0029999999999999</v>
      </c>
      <c r="E62" s="118">
        <v>0.121</v>
      </c>
      <c r="F62" s="118">
        <v>0.80800000000000005</v>
      </c>
      <c r="G62" s="118">
        <v>30</v>
      </c>
      <c r="H62" s="118">
        <v>0</v>
      </c>
      <c r="I62" s="118">
        <v>0</v>
      </c>
    </row>
    <row r="63" spans="1:9">
      <c r="A63" s="118" t="s">
        <v>145</v>
      </c>
      <c r="B63" s="118">
        <v>0.52200000000000002</v>
      </c>
      <c r="C63" s="118">
        <v>0.61</v>
      </c>
      <c r="D63" s="118">
        <v>0.82399999999999995</v>
      </c>
      <c r="E63" s="118">
        <v>6.7000000000000004E-2</v>
      </c>
      <c r="F63" s="118">
        <v>0.67</v>
      </c>
      <c r="G63" s="118">
        <v>30</v>
      </c>
      <c r="H63" s="118">
        <v>0</v>
      </c>
      <c r="I63" s="118">
        <v>0</v>
      </c>
    </row>
    <row r="64" spans="1:9">
      <c r="A64" s="118" t="s">
        <v>146</v>
      </c>
      <c r="B64" s="118">
        <v>2.9289999999999998</v>
      </c>
      <c r="C64" s="118">
        <v>3.3069999999999999</v>
      </c>
      <c r="D64" s="118">
        <v>4.069</v>
      </c>
      <c r="E64" s="118">
        <v>0.32</v>
      </c>
      <c r="F64" s="118">
        <v>3.8079999999999998</v>
      </c>
      <c r="G64" s="118">
        <v>30</v>
      </c>
      <c r="H64" s="118">
        <v>0</v>
      </c>
      <c r="I64" s="118">
        <v>0</v>
      </c>
    </row>
    <row r="65" spans="1:9">
      <c r="A65" s="118" t="s">
        <v>147</v>
      </c>
      <c r="B65" s="118">
        <v>0.752</v>
      </c>
      <c r="C65" s="118">
        <v>0.90300000000000002</v>
      </c>
      <c r="D65" s="118">
        <v>1.3879999999999999</v>
      </c>
      <c r="E65" s="118">
        <v>0.126</v>
      </c>
      <c r="F65" s="118">
        <v>1.0449999999999999</v>
      </c>
      <c r="G65" s="118">
        <v>30</v>
      </c>
      <c r="H65" s="118">
        <v>0</v>
      </c>
      <c r="I65" s="118">
        <v>0</v>
      </c>
    </row>
    <row r="66" spans="1:9">
      <c r="A66" s="118" t="s">
        <v>148</v>
      </c>
      <c r="B66" s="118">
        <v>0.745</v>
      </c>
      <c r="C66" s="118">
        <v>0.94299999999999995</v>
      </c>
      <c r="D66" s="118">
        <v>1.22</v>
      </c>
      <c r="E66" s="118">
        <v>0.13500000000000001</v>
      </c>
      <c r="F66" s="118">
        <v>1.177</v>
      </c>
      <c r="G66" s="118">
        <v>49</v>
      </c>
      <c r="H66" s="118">
        <v>0</v>
      </c>
      <c r="I66" s="118">
        <v>0</v>
      </c>
    </row>
    <row r="67" spans="1:9">
      <c r="A67" s="118" t="s">
        <v>149</v>
      </c>
      <c r="B67" s="118">
        <v>3.5219999999999998</v>
      </c>
      <c r="C67" s="118">
        <v>3.9769999999999999</v>
      </c>
      <c r="D67" s="118">
        <v>5.508</v>
      </c>
      <c r="E67" s="118">
        <v>0.47199999999999998</v>
      </c>
      <c r="F67" s="118">
        <v>4.7770000000000001</v>
      </c>
      <c r="G67" s="118">
        <v>49</v>
      </c>
      <c r="H67" s="118">
        <v>0</v>
      </c>
      <c r="I67" s="118">
        <v>0</v>
      </c>
    </row>
    <row r="68" spans="1:9">
      <c r="A68" s="118" t="s">
        <v>150</v>
      </c>
      <c r="B68" s="118">
        <v>1.177</v>
      </c>
      <c r="C68" s="118">
        <v>1.5269999999999999</v>
      </c>
      <c r="D68" s="118">
        <v>2.7480000000000002</v>
      </c>
      <c r="E68" s="118">
        <v>0.314</v>
      </c>
      <c r="F68" s="118">
        <v>1.883</v>
      </c>
      <c r="G68" s="118">
        <v>49</v>
      </c>
      <c r="H68" s="118">
        <v>0</v>
      </c>
      <c r="I68" s="118">
        <v>0</v>
      </c>
    </row>
    <row r="69" spans="1:9">
      <c r="A69" s="118" t="s">
        <v>151</v>
      </c>
      <c r="B69" s="118">
        <v>0.53</v>
      </c>
      <c r="C69" s="118">
        <v>0.66700000000000004</v>
      </c>
      <c r="D69" s="118">
        <v>1.0209999999999999</v>
      </c>
      <c r="E69" s="118">
        <v>0.114</v>
      </c>
      <c r="F69" s="118">
        <v>0.86199999999999999</v>
      </c>
      <c r="G69" s="118">
        <v>49</v>
      </c>
      <c r="H69" s="118">
        <v>0</v>
      </c>
      <c r="I69" s="118">
        <v>0</v>
      </c>
    </row>
    <row r="70" spans="1:9">
      <c r="A70" s="118" t="s">
        <v>152</v>
      </c>
      <c r="B70" s="118">
        <v>2.9620000000000002</v>
      </c>
      <c r="C70" s="118">
        <v>3.52</v>
      </c>
      <c r="D70" s="118">
        <v>4.8789999999999996</v>
      </c>
      <c r="E70" s="118">
        <v>0.45</v>
      </c>
      <c r="F70" s="118">
        <v>4.2770000000000001</v>
      </c>
      <c r="G70" s="118">
        <v>49</v>
      </c>
      <c r="H70" s="118">
        <v>0</v>
      </c>
      <c r="I70" s="118">
        <v>0</v>
      </c>
    </row>
    <row r="71" spans="1:9">
      <c r="A71" s="118" t="s">
        <v>153</v>
      </c>
      <c r="B71" s="118">
        <v>0.77600000000000002</v>
      </c>
      <c r="C71" s="118">
        <v>1.2969999999999999</v>
      </c>
      <c r="D71" s="118">
        <v>2.331</v>
      </c>
      <c r="E71" s="118">
        <v>0.38</v>
      </c>
      <c r="F71" s="118">
        <v>1.887</v>
      </c>
      <c r="G71" s="118">
        <v>49</v>
      </c>
      <c r="H71" s="118">
        <v>0</v>
      </c>
      <c r="I71" s="118">
        <v>0</v>
      </c>
    </row>
    <row r="72" spans="1:9">
      <c r="A72" s="118" t="s">
        <v>154</v>
      </c>
      <c r="B72" s="118">
        <v>0.77</v>
      </c>
      <c r="C72" s="118">
        <v>0.94699999999999995</v>
      </c>
      <c r="D72" s="118">
        <v>1.2529999999999999</v>
      </c>
      <c r="E72" s="118">
        <v>0.13400000000000001</v>
      </c>
      <c r="F72" s="118">
        <v>1.1339999999999999</v>
      </c>
      <c r="G72" s="118">
        <v>30</v>
      </c>
      <c r="H72" s="118">
        <v>0</v>
      </c>
      <c r="I72" s="118">
        <v>0</v>
      </c>
    </row>
    <row r="73" spans="1:9">
      <c r="A73" s="118" t="s">
        <v>155</v>
      </c>
      <c r="B73" s="118">
        <v>3.4159999999999999</v>
      </c>
      <c r="C73" s="118">
        <v>3.9260000000000002</v>
      </c>
      <c r="D73" s="118">
        <v>5.19</v>
      </c>
      <c r="E73" s="118">
        <v>0.47699999999999998</v>
      </c>
      <c r="F73" s="118">
        <v>4.7510000000000003</v>
      </c>
      <c r="G73" s="118">
        <v>30</v>
      </c>
      <c r="H73" s="118">
        <v>0</v>
      </c>
      <c r="I73" s="118">
        <v>0</v>
      </c>
    </row>
    <row r="74" spans="1:9">
      <c r="A74" s="118" t="s">
        <v>156</v>
      </c>
      <c r="B74" s="118">
        <v>0.58799999999999997</v>
      </c>
      <c r="C74" s="118">
        <v>0.78600000000000003</v>
      </c>
      <c r="D74" s="118">
        <v>1.4990000000000001</v>
      </c>
      <c r="E74" s="118">
        <v>0.189</v>
      </c>
      <c r="F74" s="118">
        <v>1.0349999999999999</v>
      </c>
      <c r="G74" s="118">
        <v>30</v>
      </c>
      <c r="H74" s="118">
        <v>0</v>
      </c>
      <c r="I74" s="118">
        <v>0</v>
      </c>
    </row>
    <row r="75" spans="1:9">
      <c r="A75" s="118" t="s">
        <v>157</v>
      </c>
      <c r="B75" s="118">
        <v>1.163</v>
      </c>
      <c r="C75" s="118">
        <v>1.4139999999999999</v>
      </c>
      <c r="D75" s="118">
        <v>1.917</v>
      </c>
      <c r="E75" s="118">
        <v>0.20499999999999999</v>
      </c>
      <c r="F75" s="118">
        <v>1.7210000000000001</v>
      </c>
      <c r="G75" s="118">
        <v>30</v>
      </c>
      <c r="H75" s="118">
        <v>0</v>
      </c>
      <c r="I75" s="118">
        <v>0</v>
      </c>
    </row>
    <row r="76" spans="1:9">
      <c r="A76" s="118" t="s">
        <v>158</v>
      </c>
      <c r="B76" s="118">
        <v>0.66100000000000003</v>
      </c>
      <c r="C76" s="118">
        <v>0.81399999999999995</v>
      </c>
      <c r="D76" s="118">
        <v>1.101</v>
      </c>
      <c r="E76" s="118">
        <v>0.124</v>
      </c>
      <c r="F76" s="118">
        <v>1.008</v>
      </c>
      <c r="G76" s="118">
        <v>30</v>
      </c>
      <c r="H76" s="118">
        <v>0</v>
      </c>
      <c r="I76" s="118">
        <v>0</v>
      </c>
    </row>
    <row r="77" spans="1:9">
      <c r="A77" s="118" t="s">
        <v>159</v>
      </c>
      <c r="B77" s="118">
        <v>0.51200000000000001</v>
      </c>
      <c r="C77" s="118">
        <v>0.64500000000000002</v>
      </c>
      <c r="D77" s="118">
        <v>1.03</v>
      </c>
      <c r="E77" s="118">
        <v>0.11700000000000001</v>
      </c>
      <c r="F77" s="118">
        <v>0.80600000000000005</v>
      </c>
      <c r="G77" s="118">
        <v>30</v>
      </c>
      <c r="H77" s="118">
        <v>0</v>
      </c>
      <c r="I77" s="118">
        <v>0</v>
      </c>
    </row>
    <row r="78" spans="1:9">
      <c r="A78" s="118" t="s">
        <v>160</v>
      </c>
      <c r="B78" s="118">
        <v>0.51800000000000002</v>
      </c>
      <c r="C78" s="118">
        <v>0.64100000000000001</v>
      </c>
      <c r="D78" s="118">
        <v>0.93700000000000006</v>
      </c>
      <c r="E78" s="118">
        <v>0.105</v>
      </c>
      <c r="F78" s="118">
        <v>0.78800000000000003</v>
      </c>
      <c r="G78" s="118">
        <v>30</v>
      </c>
      <c r="H78" s="118">
        <v>0</v>
      </c>
      <c r="I78" s="118">
        <v>0</v>
      </c>
    </row>
    <row r="79" spans="1:9">
      <c r="A79" s="118" t="s">
        <v>161</v>
      </c>
      <c r="B79" s="118">
        <v>1.1419999999999999</v>
      </c>
      <c r="C79" s="118">
        <v>1.4630000000000001</v>
      </c>
      <c r="D79" s="118">
        <v>2.1110000000000002</v>
      </c>
      <c r="E79" s="118">
        <v>0.22500000000000001</v>
      </c>
      <c r="F79" s="118">
        <v>1.821</v>
      </c>
      <c r="G79" s="118">
        <v>30</v>
      </c>
      <c r="H79" s="118">
        <v>0</v>
      </c>
      <c r="I79" s="118">
        <v>0</v>
      </c>
    </row>
    <row r="80" spans="1:9">
      <c r="A80" s="118" t="s">
        <v>162</v>
      </c>
      <c r="B80" s="118">
        <v>1.214</v>
      </c>
      <c r="C80" s="118">
        <v>1.528</v>
      </c>
      <c r="D80" s="118">
        <v>2.8650000000000002</v>
      </c>
      <c r="E80" s="118">
        <v>0.35099999999999998</v>
      </c>
      <c r="F80" s="118">
        <v>1.851</v>
      </c>
      <c r="G80" s="118">
        <v>30</v>
      </c>
      <c r="H80" s="118">
        <v>0</v>
      </c>
      <c r="I80" s="118">
        <v>0</v>
      </c>
    </row>
    <row r="81" spans="1:9">
      <c r="A81" s="118" t="s">
        <v>163</v>
      </c>
      <c r="B81" s="118">
        <v>0.80300000000000005</v>
      </c>
      <c r="C81" s="118">
        <v>1.266</v>
      </c>
      <c r="D81" s="118">
        <v>2.028</v>
      </c>
      <c r="E81" s="118">
        <v>0.27500000000000002</v>
      </c>
      <c r="F81" s="118">
        <v>1.5660000000000001</v>
      </c>
      <c r="G81" s="118">
        <v>30</v>
      </c>
      <c r="H81" s="118">
        <v>0</v>
      </c>
      <c r="I81" s="118">
        <v>0</v>
      </c>
    </row>
    <row r="82" spans="1:9">
      <c r="A82" s="118"/>
    </row>
    <row r="83" spans="1:9">
      <c r="A83" s="118" t="s">
        <v>22</v>
      </c>
      <c r="B83" s="118" t="s">
        <v>19</v>
      </c>
      <c r="C83" s="118" t="s">
        <v>20</v>
      </c>
      <c r="D83" s="118" t="s">
        <v>23</v>
      </c>
    </row>
    <row r="84" spans="1:9">
      <c r="A84" s="118"/>
    </row>
    <row r="85" spans="1:9">
      <c r="A85" s="118" t="s">
        <v>24</v>
      </c>
    </row>
    <row r="86" spans="1:9">
      <c r="A86" s="118"/>
    </row>
    <row r="87" spans="1:9">
      <c r="A87" s="118" t="s">
        <v>25</v>
      </c>
      <c r="B87" s="118" t="s">
        <v>26</v>
      </c>
      <c r="C87" s="118" t="s">
        <v>27</v>
      </c>
    </row>
    <row r="88" spans="1:9">
      <c r="A88" s="118" t="s">
        <v>28</v>
      </c>
      <c r="B88" s="118" t="s">
        <v>1121</v>
      </c>
      <c r="C88" s="118" t="s">
        <v>1122</v>
      </c>
    </row>
    <row r="89" spans="1:9">
      <c r="A89" s="118" t="s">
        <v>29</v>
      </c>
      <c r="B89" s="118" t="s">
        <v>1123</v>
      </c>
      <c r="C89" s="118" t="s">
        <v>1124</v>
      </c>
    </row>
    <row r="90" spans="1:9">
      <c r="A90" s="118" t="s">
        <v>51</v>
      </c>
      <c r="B90" s="118" t="s">
        <v>1125</v>
      </c>
      <c r="C90" s="118" t="s">
        <v>1100</v>
      </c>
    </row>
    <row r="91" spans="1:9">
      <c r="A91" s="118"/>
    </row>
  </sheetData>
  <pageMargins left="0.75" right="0.75" top="1" bottom="1" header="0.5" footer="0.5"/>
  <headerFooter alignWithMargins="0">
    <oddHeader>&amp;A</oddHeader>
    <oddFooter>Page &amp;P</oddFooter>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R159"/>
  <sheetViews>
    <sheetView topLeftCell="A151" zoomScale="80" zoomScaleNormal="80" workbookViewId="0"/>
  </sheetViews>
  <sheetFormatPr defaultRowHeight="15"/>
  <cols>
    <col min="1" max="1" width="49.5703125" bestFit="1" customWidth="1"/>
    <col min="2" max="2" width="13.7109375" customWidth="1"/>
    <col min="3" max="3" width="12.5703125" bestFit="1" customWidth="1"/>
    <col min="4" max="4" width="11.7109375" bestFit="1" customWidth="1"/>
    <col min="5" max="5" width="15.28515625" bestFit="1" customWidth="1"/>
    <col min="6" max="6" width="13.85546875" bestFit="1" customWidth="1"/>
    <col min="257" max="257" width="49.5703125" bestFit="1" customWidth="1"/>
    <col min="258" max="258" width="12.28515625" bestFit="1" customWidth="1"/>
    <col min="259" max="259" width="12.5703125" bestFit="1" customWidth="1"/>
    <col min="260" max="260" width="11.7109375" bestFit="1" customWidth="1"/>
    <col min="261" max="261" width="15.28515625" bestFit="1" customWidth="1"/>
    <col min="262" max="262" width="13.85546875" bestFit="1" customWidth="1"/>
    <col min="513" max="513" width="49.5703125" bestFit="1" customWidth="1"/>
    <col min="514" max="514" width="12.28515625" bestFit="1" customWidth="1"/>
    <col min="515" max="515" width="12.5703125" bestFit="1" customWidth="1"/>
    <col min="516" max="516" width="11.7109375" bestFit="1" customWidth="1"/>
    <col min="517" max="517" width="15.28515625" bestFit="1" customWidth="1"/>
    <col min="518" max="518" width="13.85546875" bestFit="1" customWidth="1"/>
    <col min="769" max="769" width="49.5703125" bestFit="1" customWidth="1"/>
    <col min="770" max="770" width="12.28515625" bestFit="1" customWidth="1"/>
    <col min="771" max="771" width="12.5703125" bestFit="1" customWidth="1"/>
    <col min="772" max="772" width="11.7109375" bestFit="1" customWidth="1"/>
    <col min="773" max="773" width="15.28515625" bestFit="1" customWidth="1"/>
    <col min="774" max="774" width="13.85546875" bestFit="1" customWidth="1"/>
    <col min="1025" max="1025" width="49.5703125" bestFit="1" customWidth="1"/>
    <col min="1026" max="1026" width="12.28515625" bestFit="1" customWidth="1"/>
    <col min="1027" max="1027" width="12.5703125" bestFit="1" customWidth="1"/>
    <col min="1028" max="1028" width="11.7109375" bestFit="1" customWidth="1"/>
    <col min="1029" max="1029" width="15.28515625" bestFit="1" customWidth="1"/>
    <col min="1030" max="1030" width="13.85546875" bestFit="1" customWidth="1"/>
    <col min="1281" max="1281" width="49.5703125" bestFit="1" customWidth="1"/>
    <col min="1282" max="1282" width="12.28515625" bestFit="1" customWidth="1"/>
    <col min="1283" max="1283" width="12.5703125" bestFit="1" customWidth="1"/>
    <col min="1284" max="1284" width="11.7109375" bestFit="1" customWidth="1"/>
    <col min="1285" max="1285" width="15.28515625" bestFit="1" customWidth="1"/>
    <col min="1286" max="1286" width="13.85546875" bestFit="1" customWidth="1"/>
    <col min="1537" max="1537" width="49.5703125" bestFit="1" customWidth="1"/>
    <col min="1538" max="1538" width="12.28515625" bestFit="1" customWidth="1"/>
    <col min="1539" max="1539" width="12.5703125" bestFit="1" customWidth="1"/>
    <col min="1540" max="1540" width="11.7109375" bestFit="1" customWidth="1"/>
    <col min="1541" max="1541" width="15.28515625" bestFit="1" customWidth="1"/>
    <col min="1542" max="1542" width="13.85546875" bestFit="1" customWidth="1"/>
    <col min="1793" max="1793" width="49.5703125" bestFit="1" customWidth="1"/>
    <col min="1794" max="1794" width="12.28515625" bestFit="1" customWidth="1"/>
    <col min="1795" max="1795" width="12.5703125" bestFit="1" customWidth="1"/>
    <col min="1796" max="1796" width="11.7109375" bestFit="1" customWidth="1"/>
    <col min="1797" max="1797" width="15.28515625" bestFit="1" customWidth="1"/>
    <col min="1798" max="1798" width="13.85546875" bestFit="1" customWidth="1"/>
    <col min="2049" max="2049" width="49.5703125" bestFit="1" customWidth="1"/>
    <col min="2050" max="2050" width="12.28515625" bestFit="1" customWidth="1"/>
    <col min="2051" max="2051" width="12.5703125" bestFit="1" customWidth="1"/>
    <col min="2052" max="2052" width="11.7109375" bestFit="1" customWidth="1"/>
    <col min="2053" max="2053" width="15.28515625" bestFit="1" customWidth="1"/>
    <col min="2054" max="2054" width="13.85546875" bestFit="1" customWidth="1"/>
    <col min="2305" max="2305" width="49.5703125" bestFit="1" customWidth="1"/>
    <col min="2306" max="2306" width="12.28515625" bestFit="1" customWidth="1"/>
    <col min="2307" max="2307" width="12.5703125" bestFit="1" customWidth="1"/>
    <col min="2308" max="2308" width="11.7109375" bestFit="1" customWidth="1"/>
    <col min="2309" max="2309" width="15.28515625" bestFit="1" customWidth="1"/>
    <col min="2310" max="2310" width="13.85546875" bestFit="1" customWidth="1"/>
    <col min="2561" max="2561" width="49.5703125" bestFit="1" customWidth="1"/>
    <col min="2562" max="2562" width="12.28515625" bestFit="1" customWidth="1"/>
    <col min="2563" max="2563" width="12.5703125" bestFit="1" customWidth="1"/>
    <col min="2564" max="2564" width="11.7109375" bestFit="1" customWidth="1"/>
    <col min="2565" max="2565" width="15.28515625" bestFit="1" customWidth="1"/>
    <col min="2566" max="2566" width="13.85546875" bestFit="1" customWidth="1"/>
    <col min="2817" max="2817" width="49.5703125" bestFit="1" customWidth="1"/>
    <col min="2818" max="2818" width="12.28515625" bestFit="1" customWidth="1"/>
    <col min="2819" max="2819" width="12.5703125" bestFit="1" customWidth="1"/>
    <col min="2820" max="2820" width="11.7109375" bestFit="1" customWidth="1"/>
    <col min="2821" max="2821" width="15.28515625" bestFit="1" customWidth="1"/>
    <col min="2822" max="2822" width="13.85546875" bestFit="1" customWidth="1"/>
    <col min="3073" max="3073" width="49.5703125" bestFit="1" customWidth="1"/>
    <col min="3074" max="3074" width="12.28515625" bestFit="1" customWidth="1"/>
    <col min="3075" max="3075" width="12.5703125" bestFit="1" customWidth="1"/>
    <col min="3076" max="3076" width="11.7109375" bestFit="1" customWidth="1"/>
    <col min="3077" max="3077" width="15.28515625" bestFit="1" customWidth="1"/>
    <col min="3078" max="3078" width="13.85546875" bestFit="1" customWidth="1"/>
    <col min="3329" max="3329" width="49.5703125" bestFit="1" customWidth="1"/>
    <col min="3330" max="3330" width="12.28515625" bestFit="1" customWidth="1"/>
    <col min="3331" max="3331" width="12.5703125" bestFit="1" customWidth="1"/>
    <col min="3332" max="3332" width="11.7109375" bestFit="1" customWidth="1"/>
    <col min="3333" max="3333" width="15.28515625" bestFit="1" customWidth="1"/>
    <col min="3334" max="3334" width="13.85546875" bestFit="1" customWidth="1"/>
    <col min="3585" max="3585" width="49.5703125" bestFit="1" customWidth="1"/>
    <col min="3586" max="3586" width="12.28515625" bestFit="1" customWidth="1"/>
    <col min="3587" max="3587" width="12.5703125" bestFit="1" customWidth="1"/>
    <col min="3588" max="3588" width="11.7109375" bestFit="1" customWidth="1"/>
    <col min="3589" max="3589" width="15.28515625" bestFit="1" customWidth="1"/>
    <col min="3590" max="3590" width="13.85546875" bestFit="1" customWidth="1"/>
    <col min="3841" max="3841" width="49.5703125" bestFit="1" customWidth="1"/>
    <col min="3842" max="3842" width="12.28515625" bestFit="1" customWidth="1"/>
    <col min="3843" max="3843" width="12.5703125" bestFit="1" customWidth="1"/>
    <col min="3844" max="3844" width="11.7109375" bestFit="1" customWidth="1"/>
    <col min="3845" max="3845" width="15.28515625" bestFit="1" customWidth="1"/>
    <col min="3846" max="3846" width="13.85546875" bestFit="1" customWidth="1"/>
    <col min="4097" max="4097" width="49.5703125" bestFit="1" customWidth="1"/>
    <col min="4098" max="4098" width="12.28515625" bestFit="1" customWidth="1"/>
    <col min="4099" max="4099" width="12.5703125" bestFit="1" customWidth="1"/>
    <col min="4100" max="4100" width="11.7109375" bestFit="1" customWidth="1"/>
    <col min="4101" max="4101" width="15.28515625" bestFit="1" customWidth="1"/>
    <col min="4102" max="4102" width="13.85546875" bestFit="1" customWidth="1"/>
    <col min="4353" max="4353" width="49.5703125" bestFit="1" customWidth="1"/>
    <col min="4354" max="4354" width="12.28515625" bestFit="1" customWidth="1"/>
    <col min="4355" max="4355" width="12.5703125" bestFit="1" customWidth="1"/>
    <col min="4356" max="4356" width="11.7109375" bestFit="1" customWidth="1"/>
    <col min="4357" max="4357" width="15.28515625" bestFit="1" customWidth="1"/>
    <col min="4358" max="4358" width="13.85546875" bestFit="1" customWidth="1"/>
    <col min="4609" max="4609" width="49.5703125" bestFit="1" customWidth="1"/>
    <col min="4610" max="4610" width="12.28515625" bestFit="1" customWidth="1"/>
    <col min="4611" max="4611" width="12.5703125" bestFit="1" customWidth="1"/>
    <col min="4612" max="4612" width="11.7109375" bestFit="1" customWidth="1"/>
    <col min="4613" max="4613" width="15.28515625" bestFit="1" customWidth="1"/>
    <col min="4614" max="4614" width="13.85546875" bestFit="1" customWidth="1"/>
    <col min="4865" max="4865" width="49.5703125" bestFit="1" customWidth="1"/>
    <col min="4866" max="4866" width="12.28515625" bestFit="1" customWidth="1"/>
    <col min="4867" max="4867" width="12.5703125" bestFit="1" customWidth="1"/>
    <col min="4868" max="4868" width="11.7109375" bestFit="1" customWidth="1"/>
    <col min="4869" max="4869" width="15.28515625" bestFit="1" customWidth="1"/>
    <col min="4870" max="4870" width="13.85546875" bestFit="1" customWidth="1"/>
    <col min="5121" max="5121" width="49.5703125" bestFit="1" customWidth="1"/>
    <col min="5122" max="5122" width="12.28515625" bestFit="1" customWidth="1"/>
    <col min="5123" max="5123" width="12.5703125" bestFit="1" customWidth="1"/>
    <col min="5124" max="5124" width="11.7109375" bestFit="1" customWidth="1"/>
    <col min="5125" max="5125" width="15.28515625" bestFit="1" customWidth="1"/>
    <col min="5126" max="5126" width="13.85546875" bestFit="1" customWidth="1"/>
    <col min="5377" max="5377" width="49.5703125" bestFit="1" customWidth="1"/>
    <col min="5378" max="5378" width="12.28515625" bestFit="1" customWidth="1"/>
    <col min="5379" max="5379" width="12.5703125" bestFit="1" customWidth="1"/>
    <col min="5380" max="5380" width="11.7109375" bestFit="1" customWidth="1"/>
    <col min="5381" max="5381" width="15.28515625" bestFit="1" customWidth="1"/>
    <col min="5382" max="5382" width="13.85546875" bestFit="1" customWidth="1"/>
    <col min="5633" max="5633" width="49.5703125" bestFit="1" customWidth="1"/>
    <col min="5634" max="5634" width="12.28515625" bestFit="1" customWidth="1"/>
    <col min="5635" max="5635" width="12.5703125" bestFit="1" customWidth="1"/>
    <col min="5636" max="5636" width="11.7109375" bestFit="1" customWidth="1"/>
    <col min="5637" max="5637" width="15.28515625" bestFit="1" customWidth="1"/>
    <col min="5638" max="5638" width="13.85546875" bestFit="1" customWidth="1"/>
    <col min="5889" max="5889" width="49.5703125" bestFit="1" customWidth="1"/>
    <col min="5890" max="5890" width="12.28515625" bestFit="1" customWidth="1"/>
    <col min="5891" max="5891" width="12.5703125" bestFit="1" customWidth="1"/>
    <col min="5892" max="5892" width="11.7109375" bestFit="1" customWidth="1"/>
    <col min="5893" max="5893" width="15.28515625" bestFit="1" customWidth="1"/>
    <col min="5894" max="5894" width="13.85546875" bestFit="1" customWidth="1"/>
    <col min="6145" max="6145" width="49.5703125" bestFit="1" customWidth="1"/>
    <col min="6146" max="6146" width="12.28515625" bestFit="1" customWidth="1"/>
    <col min="6147" max="6147" width="12.5703125" bestFit="1" customWidth="1"/>
    <col min="6148" max="6148" width="11.7109375" bestFit="1" customWidth="1"/>
    <col min="6149" max="6149" width="15.28515625" bestFit="1" customWidth="1"/>
    <col min="6150" max="6150" width="13.85546875" bestFit="1" customWidth="1"/>
    <col min="6401" max="6401" width="49.5703125" bestFit="1" customWidth="1"/>
    <col min="6402" max="6402" width="12.28515625" bestFit="1" customWidth="1"/>
    <col min="6403" max="6403" width="12.5703125" bestFit="1" customWidth="1"/>
    <col min="6404" max="6404" width="11.7109375" bestFit="1" customWidth="1"/>
    <col min="6405" max="6405" width="15.28515625" bestFit="1" customWidth="1"/>
    <col min="6406" max="6406" width="13.85546875" bestFit="1" customWidth="1"/>
    <col min="6657" max="6657" width="49.5703125" bestFit="1" customWidth="1"/>
    <col min="6658" max="6658" width="12.28515625" bestFit="1" customWidth="1"/>
    <col min="6659" max="6659" width="12.5703125" bestFit="1" customWidth="1"/>
    <col min="6660" max="6660" width="11.7109375" bestFit="1" customWidth="1"/>
    <col min="6661" max="6661" width="15.28515625" bestFit="1" customWidth="1"/>
    <col min="6662" max="6662" width="13.85546875" bestFit="1" customWidth="1"/>
    <col min="6913" max="6913" width="49.5703125" bestFit="1" customWidth="1"/>
    <col min="6914" max="6914" width="12.28515625" bestFit="1" customWidth="1"/>
    <col min="6915" max="6915" width="12.5703125" bestFit="1" customWidth="1"/>
    <col min="6916" max="6916" width="11.7109375" bestFit="1" customWidth="1"/>
    <col min="6917" max="6917" width="15.28515625" bestFit="1" customWidth="1"/>
    <col min="6918" max="6918" width="13.85546875" bestFit="1" customWidth="1"/>
    <col min="7169" max="7169" width="49.5703125" bestFit="1" customWidth="1"/>
    <col min="7170" max="7170" width="12.28515625" bestFit="1" customWidth="1"/>
    <col min="7171" max="7171" width="12.5703125" bestFit="1" customWidth="1"/>
    <col min="7172" max="7172" width="11.7109375" bestFit="1" customWidth="1"/>
    <col min="7173" max="7173" width="15.28515625" bestFit="1" customWidth="1"/>
    <col min="7174" max="7174" width="13.85546875" bestFit="1" customWidth="1"/>
    <col min="7425" max="7425" width="49.5703125" bestFit="1" customWidth="1"/>
    <col min="7426" max="7426" width="12.28515625" bestFit="1" customWidth="1"/>
    <col min="7427" max="7427" width="12.5703125" bestFit="1" customWidth="1"/>
    <col min="7428" max="7428" width="11.7109375" bestFit="1" customWidth="1"/>
    <col min="7429" max="7429" width="15.28515625" bestFit="1" customWidth="1"/>
    <col min="7430" max="7430" width="13.85546875" bestFit="1" customWidth="1"/>
    <col min="7681" max="7681" width="49.5703125" bestFit="1" customWidth="1"/>
    <col min="7682" max="7682" width="12.28515625" bestFit="1" customWidth="1"/>
    <col min="7683" max="7683" width="12.5703125" bestFit="1" customWidth="1"/>
    <col min="7684" max="7684" width="11.7109375" bestFit="1" customWidth="1"/>
    <col min="7685" max="7685" width="15.28515625" bestFit="1" customWidth="1"/>
    <col min="7686" max="7686" width="13.85546875" bestFit="1" customWidth="1"/>
    <col min="7937" max="7937" width="49.5703125" bestFit="1" customWidth="1"/>
    <col min="7938" max="7938" width="12.28515625" bestFit="1" customWidth="1"/>
    <col min="7939" max="7939" width="12.5703125" bestFit="1" customWidth="1"/>
    <col min="7940" max="7940" width="11.7109375" bestFit="1" customWidth="1"/>
    <col min="7941" max="7941" width="15.28515625" bestFit="1" customWidth="1"/>
    <col min="7942" max="7942" width="13.85546875" bestFit="1" customWidth="1"/>
    <col min="8193" max="8193" width="49.5703125" bestFit="1" customWidth="1"/>
    <col min="8194" max="8194" width="12.28515625" bestFit="1" customWidth="1"/>
    <col min="8195" max="8195" width="12.5703125" bestFit="1" customWidth="1"/>
    <col min="8196" max="8196" width="11.7109375" bestFit="1" customWidth="1"/>
    <col min="8197" max="8197" width="15.28515625" bestFit="1" customWidth="1"/>
    <col min="8198" max="8198" width="13.85546875" bestFit="1" customWidth="1"/>
    <col min="8449" max="8449" width="49.5703125" bestFit="1" customWidth="1"/>
    <col min="8450" max="8450" width="12.28515625" bestFit="1" customWidth="1"/>
    <col min="8451" max="8451" width="12.5703125" bestFit="1" customWidth="1"/>
    <col min="8452" max="8452" width="11.7109375" bestFit="1" customWidth="1"/>
    <col min="8453" max="8453" width="15.28515625" bestFit="1" customWidth="1"/>
    <col min="8454" max="8454" width="13.85546875" bestFit="1" customWidth="1"/>
    <col min="8705" max="8705" width="49.5703125" bestFit="1" customWidth="1"/>
    <col min="8706" max="8706" width="12.28515625" bestFit="1" customWidth="1"/>
    <col min="8707" max="8707" width="12.5703125" bestFit="1" customWidth="1"/>
    <col min="8708" max="8708" width="11.7109375" bestFit="1" customWidth="1"/>
    <col min="8709" max="8709" width="15.28515625" bestFit="1" customWidth="1"/>
    <col min="8710" max="8710" width="13.85546875" bestFit="1" customWidth="1"/>
    <col min="8961" max="8961" width="49.5703125" bestFit="1" customWidth="1"/>
    <col min="8962" max="8962" width="12.28515625" bestFit="1" customWidth="1"/>
    <col min="8963" max="8963" width="12.5703125" bestFit="1" customWidth="1"/>
    <col min="8964" max="8964" width="11.7109375" bestFit="1" customWidth="1"/>
    <col min="8965" max="8965" width="15.28515625" bestFit="1" customWidth="1"/>
    <col min="8966" max="8966" width="13.85546875" bestFit="1" customWidth="1"/>
    <col min="9217" max="9217" width="49.5703125" bestFit="1" customWidth="1"/>
    <col min="9218" max="9218" width="12.28515625" bestFit="1" customWidth="1"/>
    <col min="9219" max="9219" width="12.5703125" bestFit="1" customWidth="1"/>
    <col min="9220" max="9220" width="11.7109375" bestFit="1" customWidth="1"/>
    <col min="9221" max="9221" width="15.28515625" bestFit="1" customWidth="1"/>
    <col min="9222" max="9222" width="13.85546875" bestFit="1" customWidth="1"/>
    <col min="9473" max="9473" width="49.5703125" bestFit="1" customWidth="1"/>
    <col min="9474" max="9474" width="12.28515625" bestFit="1" customWidth="1"/>
    <col min="9475" max="9475" width="12.5703125" bestFit="1" customWidth="1"/>
    <col min="9476" max="9476" width="11.7109375" bestFit="1" customWidth="1"/>
    <col min="9477" max="9477" width="15.28515625" bestFit="1" customWidth="1"/>
    <col min="9478" max="9478" width="13.85546875" bestFit="1" customWidth="1"/>
    <col min="9729" max="9729" width="49.5703125" bestFit="1" customWidth="1"/>
    <col min="9730" max="9730" width="12.28515625" bestFit="1" customWidth="1"/>
    <col min="9731" max="9731" width="12.5703125" bestFit="1" customWidth="1"/>
    <col min="9732" max="9732" width="11.7109375" bestFit="1" customWidth="1"/>
    <col min="9733" max="9733" width="15.28515625" bestFit="1" customWidth="1"/>
    <col min="9734" max="9734" width="13.85546875" bestFit="1" customWidth="1"/>
    <col min="9985" max="9985" width="49.5703125" bestFit="1" customWidth="1"/>
    <col min="9986" max="9986" width="12.28515625" bestFit="1" customWidth="1"/>
    <col min="9987" max="9987" width="12.5703125" bestFit="1" customWidth="1"/>
    <col min="9988" max="9988" width="11.7109375" bestFit="1" customWidth="1"/>
    <col min="9989" max="9989" width="15.28515625" bestFit="1" customWidth="1"/>
    <col min="9990" max="9990" width="13.85546875" bestFit="1" customWidth="1"/>
    <col min="10241" max="10241" width="49.5703125" bestFit="1" customWidth="1"/>
    <col min="10242" max="10242" width="12.28515625" bestFit="1" customWidth="1"/>
    <col min="10243" max="10243" width="12.5703125" bestFit="1" customWidth="1"/>
    <col min="10244" max="10244" width="11.7109375" bestFit="1" customWidth="1"/>
    <col min="10245" max="10245" width="15.28515625" bestFit="1" customWidth="1"/>
    <col min="10246" max="10246" width="13.85546875" bestFit="1" customWidth="1"/>
    <col min="10497" max="10497" width="49.5703125" bestFit="1" customWidth="1"/>
    <col min="10498" max="10498" width="12.28515625" bestFit="1" customWidth="1"/>
    <col min="10499" max="10499" width="12.5703125" bestFit="1" customWidth="1"/>
    <col min="10500" max="10500" width="11.7109375" bestFit="1" customWidth="1"/>
    <col min="10501" max="10501" width="15.28515625" bestFit="1" customWidth="1"/>
    <col min="10502" max="10502" width="13.85546875" bestFit="1" customWidth="1"/>
    <col min="10753" max="10753" width="49.5703125" bestFit="1" customWidth="1"/>
    <col min="10754" max="10754" width="12.28515625" bestFit="1" customWidth="1"/>
    <col min="10755" max="10755" width="12.5703125" bestFit="1" customWidth="1"/>
    <col min="10756" max="10756" width="11.7109375" bestFit="1" customWidth="1"/>
    <col min="10757" max="10757" width="15.28515625" bestFit="1" customWidth="1"/>
    <col min="10758" max="10758" width="13.85546875" bestFit="1" customWidth="1"/>
    <col min="11009" max="11009" width="49.5703125" bestFit="1" customWidth="1"/>
    <col min="11010" max="11010" width="12.28515625" bestFit="1" customWidth="1"/>
    <col min="11011" max="11011" width="12.5703125" bestFit="1" customWidth="1"/>
    <col min="11012" max="11012" width="11.7109375" bestFit="1" customWidth="1"/>
    <col min="11013" max="11013" width="15.28515625" bestFit="1" customWidth="1"/>
    <col min="11014" max="11014" width="13.85546875" bestFit="1" customWidth="1"/>
    <col min="11265" max="11265" width="49.5703125" bestFit="1" customWidth="1"/>
    <col min="11266" max="11266" width="12.28515625" bestFit="1" customWidth="1"/>
    <col min="11267" max="11267" width="12.5703125" bestFit="1" customWidth="1"/>
    <col min="11268" max="11268" width="11.7109375" bestFit="1" customWidth="1"/>
    <col min="11269" max="11269" width="15.28515625" bestFit="1" customWidth="1"/>
    <col min="11270" max="11270" width="13.85546875" bestFit="1" customWidth="1"/>
    <col min="11521" max="11521" width="49.5703125" bestFit="1" customWidth="1"/>
    <col min="11522" max="11522" width="12.28515625" bestFit="1" customWidth="1"/>
    <col min="11523" max="11523" width="12.5703125" bestFit="1" customWidth="1"/>
    <col min="11524" max="11524" width="11.7109375" bestFit="1" customWidth="1"/>
    <col min="11525" max="11525" width="15.28515625" bestFit="1" customWidth="1"/>
    <col min="11526" max="11526" width="13.85546875" bestFit="1" customWidth="1"/>
    <col min="11777" max="11777" width="49.5703125" bestFit="1" customWidth="1"/>
    <col min="11778" max="11778" width="12.28515625" bestFit="1" customWidth="1"/>
    <col min="11779" max="11779" width="12.5703125" bestFit="1" customWidth="1"/>
    <col min="11780" max="11780" width="11.7109375" bestFit="1" customWidth="1"/>
    <col min="11781" max="11781" width="15.28515625" bestFit="1" customWidth="1"/>
    <col min="11782" max="11782" width="13.85546875" bestFit="1" customWidth="1"/>
    <col min="12033" max="12033" width="49.5703125" bestFit="1" customWidth="1"/>
    <col min="12034" max="12034" width="12.28515625" bestFit="1" customWidth="1"/>
    <col min="12035" max="12035" width="12.5703125" bestFit="1" customWidth="1"/>
    <col min="12036" max="12036" width="11.7109375" bestFit="1" customWidth="1"/>
    <col min="12037" max="12037" width="15.28515625" bestFit="1" customWidth="1"/>
    <col min="12038" max="12038" width="13.85546875" bestFit="1" customWidth="1"/>
    <col min="12289" max="12289" width="49.5703125" bestFit="1" customWidth="1"/>
    <col min="12290" max="12290" width="12.28515625" bestFit="1" customWidth="1"/>
    <col min="12291" max="12291" width="12.5703125" bestFit="1" customWidth="1"/>
    <col min="12292" max="12292" width="11.7109375" bestFit="1" customWidth="1"/>
    <col min="12293" max="12293" width="15.28515625" bestFit="1" customWidth="1"/>
    <col min="12294" max="12294" width="13.85546875" bestFit="1" customWidth="1"/>
    <col min="12545" max="12545" width="49.5703125" bestFit="1" customWidth="1"/>
    <col min="12546" max="12546" width="12.28515625" bestFit="1" customWidth="1"/>
    <col min="12547" max="12547" width="12.5703125" bestFit="1" customWidth="1"/>
    <col min="12548" max="12548" width="11.7109375" bestFit="1" customWidth="1"/>
    <col min="12549" max="12549" width="15.28515625" bestFit="1" customWidth="1"/>
    <col min="12550" max="12550" width="13.85546875" bestFit="1" customWidth="1"/>
    <col min="12801" max="12801" width="49.5703125" bestFit="1" customWidth="1"/>
    <col min="12802" max="12802" width="12.28515625" bestFit="1" customWidth="1"/>
    <col min="12803" max="12803" width="12.5703125" bestFit="1" customWidth="1"/>
    <col min="12804" max="12804" width="11.7109375" bestFit="1" customWidth="1"/>
    <col min="12805" max="12805" width="15.28515625" bestFit="1" customWidth="1"/>
    <col min="12806" max="12806" width="13.85546875" bestFit="1" customWidth="1"/>
    <col min="13057" max="13057" width="49.5703125" bestFit="1" customWidth="1"/>
    <col min="13058" max="13058" width="12.28515625" bestFit="1" customWidth="1"/>
    <col min="13059" max="13059" width="12.5703125" bestFit="1" customWidth="1"/>
    <col min="13060" max="13060" width="11.7109375" bestFit="1" customWidth="1"/>
    <col min="13061" max="13061" width="15.28515625" bestFit="1" customWidth="1"/>
    <col min="13062" max="13062" width="13.85546875" bestFit="1" customWidth="1"/>
    <col min="13313" max="13313" width="49.5703125" bestFit="1" customWidth="1"/>
    <col min="13314" max="13314" width="12.28515625" bestFit="1" customWidth="1"/>
    <col min="13315" max="13315" width="12.5703125" bestFit="1" customWidth="1"/>
    <col min="13316" max="13316" width="11.7109375" bestFit="1" customWidth="1"/>
    <col min="13317" max="13317" width="15.28515625" bestFit="1" customWidth="1"/>
    <col min="13318" max="13318" width="13.85546875" bestFit="1" customWidth="1"/>
    <col min="13569" max="13569" width="49.5703125" bestFit="1" customWidth="1"/>
    <col min="13570" max="13570" width="12.28515625" bestFit="1" customWidth="1"/>
    <col min="13571" max="13571" width="12.5703125" bestFit="1" customWidth="1"/>
    <col min="13572" max="13572" width="11.7109375" bestFit="1" customWidth="1"/>
    <col min="13573" max="13573" width="15.28515625" bestFit="1" customWidth="1"/>
    <col min="13574" max="13574" width="13.85546875" bestFit="1" customWidth="1"/>
    <col min="13825" max="13825" width="49.5703125" bestFit="1" customWidth="1"/>
    <col min="13826" max="13826" width="12.28515625" bestFit="1" customWidth="1"/>
    <col min="13827" max="13827" width="12.5703125" bestFit="1" customWidth="1"/>
    <col min="13828" max="13828" width="11.7109375" bestFit="1" customWidth="1"/>
    <col min="13829" max="13829" width="15.28515625" bestFit="1" customWidth="1"/>
    <col min="13830" max="13830" width="13.85546875" bestFit="1" customWidth="1"/>
    <col min="14081" max="14081" width="49.5703125" bestFit="1" customWidth="1"/>
    <col min="14082" max="14082" width="12.28515625" bestFit="1" customWidth="1"/>
    <col min="14083" max="14083" width="12.5703125" bestFit="1" customWidth="1"/>
    <col min="14084" max="14084" width="11.7109375" bestFit="1" customWidth="1"/>
    <col min="14085" max="14085" width="15.28515625" bestFit="1" customWidth="1"/>
    <col min="14086" max="14086" width="13.85546875" bestFit="1" customWidth="1"/>
    <col min="14337" max="14337" width="49.5703125" bestFit="1" customWidth="1"/>
    <col min="14338" max="14338" width="12.28515625" bestFit="1" customWidth="1"/>
    <col min="14339" max="14339" width="12.5703125" bestFit="1" customWidth="1"/>
    <col min="14340" max="14340" width="11.7109375" bestFit="1" customWidth="1"/>
    <col min="14341" max="14341" width="15.28515625" bestFit="1" customWidth="1"/>
    <col min="14342" max="14342" width="13.85546875" bestFit="1" customWidth="1"/>
    <col min="14593" max="14593" width="49.5703125" bestFit="1" customWidth="1"/>
    <col min="14594" max="14594" width="12.28515625" bestFit="1" customWidth="1"/>
    <col min="14595" max="14595" width="12.5703125" bestFit="1" customWidth="1"/>
    <col min="14596" max="14596" width="11.7109375" bestFit="1" customWidth="1"/>
    <col min="14597" max="14597" width="15.28515625" bestFit="1" customWidth="1"/>
    <col min="14598" max="14598" width="13.85546875" bestFit="1" customWidth="1"/>
    <col min="14849" max="14849" width="49.5703125" bestFit="1" customWidth="1"/>
    <col min="14850" max="14850" width="12.28515625" bestFit="1" customWidth="1"/>
    <col min="14851" max="14851" width="12.5703125" bestFit="1" customWidth="1"/>
    <col min="14852" max="14852" width="11.7109375" bestFit="1" customWidth="1"/>
    <col min="14853" max="14853" width="15.28515625" bestFit="1" customWidth="1"/>
    <col min="14854" max="14854" width="13.85546875" bestFit="1" customWidth="1"/>
    <col min="15105" max="15105" width="49.5703125" bestFit="1" customWidth="1"/>
    <col min="15106" max="15106" width="12.28515625" bestFit="1" customWidth="1"/>
    <col min="15107" max="15107" width="12.5703125" bestFit="1" customWidth="1"/>
    <col min="15108" max="15108" width="11.7109375" bestFit="1" customWidth="1"/>
    <col min="15109" max="15109" width="15.28515625" bestFit="1" customWidth="1"/>
    <col min="15110" max="15110" width="13.85546875" bestFit="1" customWidth="1"/>
    <col min="15361" max="15361" width="49.5703125" bestFit="1" customWidth="1"/>
    <col min="15362" max="15362" width="12.28515625" bestFit="1" customWidth="1"/>
    <col min="15363" max="15363" width="12.5703125" bestFit="1" customWidth="1"/>
    <col min="15364" max="15364" width="11.7109375" bestFit="1" customWidth="1"/>
    <col min="15365" max="15365" width="15.28515625" bestFit="1" customWidth="1"/>
    <col min="15366" max="15366" width="13.85546875" bestFit="1" customWidth="1"/>
    <col min="15617" max="15617" width="49.5703125" bestFit="1" customWidth="1"/>
    <col min="15618" max="15618" width="12.28515625" bestFit="1" customWidth="1"/>
    <col min="15619" max="15619" width="12.5703125" bestFit="1" customWidth="1"/>
    <col min="15620" max="15620" width="11.7109375" bestFit="1" customWidth="1"/>
    <col min="15621" max="15621" width="15.28515625" bestFit="1" customWidth="1"/>
    <col min="15622" max="15622" width="13.85546875" bestFit="1" customWidth="1"/>
    <col min="15873" max="15873" width="49.5703125" bestFit="1" customWidth="1"/>
    <col min="15874" max="15874" width="12.28515625" bestFit="1" customWidth="1"/>
    <col min="15875" max="15875" width="12.5703125" bestFit="1" customWidth="1"/>
    <col min="15876" max="15876" width="11.7109375" bestFit="1" customWidth="1"/>
    <col min="15877" max="15877" width="15.28515625" bestFit="1" customWidth="1"/>
    <col min="15878" max="15878" width="13.85546875" bestFit="1" customWidth="1"/>
    <col min="16129" max="16129" width="49.5703125" bestFit="1" customWidth="1"/>
    <col min="16130" max="16130" width="12.28515625" bestFit="1" customWidth="1"/>
    <col min="16131" max="16131" width="12.5703125" bestFit="1" customWidth="1"/>
    <col min="16132" max="16132" width="11.7109375" bestFit="1" customWidth="1"/>
    <col min="16133" max="16133" width="15.28515625" bestFit="1" customWidth="1"/>
    <col min="16134" max="16134" width="13.85546875" bestFit="1" customWidth="1"/>
  </cols>
  <sheetData>
    <row r="1" spans="1:18">
      <c r="A1" s="154" t="s">
        <v>1059</v>
      </c>
    </row>
    <row r="3" spans="1:18">
      <c r="A3" s="512" t="s">
        <v>1039</v>
      </c>
      <c r="B3" s="512"/>
      <c r="C3" s="512"/>
      <c r="D3" s="512"/>
      <c r="E3" s="512"/>
      <c r="F3" s="512"/>
      <c r="G3" s="512"/>
      <c r="H3" s="512"/>
      <c r="I3" s="512"/>
    </row>
    <row r="4" spans="1:18">
      <c r="A4" s="147" t="s">
        <v>0</v>
      </c>
      <c r="B4" s="148" t="s">
        <v>1040</v>
      </c>
      <c r="C4" s="147"/>
      <c r="D4" s="147"/>
      <c r="E4" s="147"/>
      <c r="F4" s="147"/>
      <c r="G4" s="147"/>
      <c r="H4" s="147"/>
      <c r="I4" s="147"/>
      <c r="J4" s="147"/>
      <c r="K4" s="147"/>
      <c r="L4" s="147"/>
      <c r="M4" s="147"/>
      <c r="N4" s="147"/>
      <c r="O4" s="147"/>
      <c r="P4" s="147"/>
      <c r="Q4" s="147"/>
      <c r="R4" s="147"/>
    </row>
    <row r="5" spans="1:18">
      <c r="A5" s="147" t="s">
        <v>39</v>
      </c>
      <c r="B5" s="147" t="s">
        <v>40</v>
      </c>
    </row>
    <row r="6" spans="1:18">
      <c r="A6" s="147" t="s">
        <v>41</v>
      </c>
      <c r="B6" s="147" t="s">
        <v>1041</v>
      </c>
    </row>
    <row r="7" spans="1:18">
      <c r="A7" s="147" t="s">
        <v>135</v>
      </c>
      <c r="B7" s="147" t="s">
        <v>1042</v>
      </c>
    </row>
    <row r="8" spans="1:18">
      <c r="A8" s="147" t="s">
        <v>1</v>
      </c>
      <c r="B8" s="147" t="s">
        <v>1043</v>
      </c>
    </row>
    <row r="9" spans="1:18">
      <c r="A9" s="147"/>
    </row>
    <row r="10" spans="1:18">
      <c r="A10" s="149" t="s">
        <v>2</v>
      </c>
    </row>
    <row r="11" spans="1:18">
      <c r="A11" s="147" t="s">
        <v>3</v>
      </c>
      <c r="B11" s="147">
        <v>20</v>
      </c>
    </row>
    <row r="12" spans="1:18">
      <c r="A12" s="147" t="s">
        <v>4</v>
      </c>
      <c r="B12" s="150">
        <v>2604918015</v>
      </c>
    </row>
    <row r="13" spans="1:18">
      <c r="A13" s="147" t="s">
        <v>5</v>
      </c>
      <c r="B13" s="150">
        <v>227723</v>
      </c>
    </row>
    <row r="14" spans="1:18">
      <c r="A14" s="147" t="s">
        <v>6</v>
      </c>
      <c r="B14" s="150">
        <v>16021</v>
      </c>
    </row>
    <row r="15" spans="1:18">
      <c r="A15" s="147" t="s">
        <v>7</v>
      </c>
      <c r="B15" s="147">
        <v>1.401</v>
      </c>
    </row>
    <row r="16" spans="1:18">
      <c r="A16" s="147"/>
    </row>
    <row r="17" spans="1:9">
      <c r="A17" s="149" t="s">
        <v>926</v>
      </c>
    </row>
    <row r="18" spans="1:9">
      <c r="A18" s="147" t="s">
        <v>10</v>
      </c>
      <c r="B18" s="147" t="s">
        <v>927</v>
      </c>
      <c r="C18" s="150">
        <v>1326</v>
      </c>
      <c r="D18" s="147" t="s">
        <v>929</v>
      </c>
      <c r="E18" s="147">
        <v>0</v>
      </c>
      <c r="F18" s="147" t="s">
        <v>930</v>
      </c>
      <c r="G18" s="147">
        <v>0</v>
      </c>
    </row>
    <row r="19" spans="1:9">
      <c r="A19" s="147"/>
    </row>
    <row r="20" spans="1:9">
      <c r="A20" s="149" t="s">
        <v>13</v>
      </c>
      <c r="B20" s="149" t="s">
        <v>14</v>
      </c>
      <c r="C20" s="149" t="s">
        <v>15</v>
      </c>
      <c r="D20" s="149" t="s">
        <v>16</v>
      </c>
      <c r="E20" s="149" t="s">
        <v>17</v>
      </c>
      <c r="F20" s="149" t="s">
        <v>18</v>
      </c>
      <c r="G20" s="149" t="s">
        <v>19</v>
      </c>
      <c r="H20" s="149" t="s">
        <v>20</v>
      </c>
      <c r="I20" s="149" t="s">
        <v>21</v>
      </c>
    </row>
    <row r="21" spans="1:9">
      <c r="A21" s="147" t="s">
        <v>1044</v>
      </c>
      <c r="B21" s="147">
        <v>0.80200000000000005</v>
      </c>
      <c r="C21" s="147">
        <v>1.127</v>
      </c>
      <c r="D21" s="147">
        <v>4.556</v>
      </c>
      <c r="E21" s="147">
        <v>0.44700000000000001</v>
      </c>
      <c r="F21" s="147">
        <v>1.4830000000000001</v>
      </c>
      <c r="G21" s="147">
        <v>109</v>
      </c>
      <c r="H21" s="147">
        <v>0</v>
      </c>
      <c r="I21" s="147">
        <v>0</v>
      </c>
    </row>
    <row r="22" spans="1:9">
      <c r="A22" s="147" t="s">
        <v>1045</v>
      </c>
      <c r="B22" s="147">
        <v>0.94699999999999995</v>
      </c>
      <c r="C22" s="147">
        <v>1.3080000000000001</v>
      </c>
      <c r="D22" s="147">
        <v>4.569</v>
      </c>
      <c r="E22" s="147">
        <v>0.42499999999999999</v>
      </c>
      <c r="F22" s="147">
        <v>1.6459999999999999</v>
      </c>
      <c r="G22" s="147">
        <v>109</v>
      </c>
      <c r="H22" s="147">
        <v>0</v>
      </c>
      <c r="I22" s="147">
        <v>0</v>
      </c>
    </row>
    <row r="23" spans="1:9">
      <c r="A23" s="147" t="s">
        <v>1046</v>
      </c>
      <c r="B23" s="147">
        <v>0.95299999999999996</v>
      </c>
      <c r="C23" s="147">
        <v>1.2749999999999999</v>
      </c>
      <c r="D23" s="147">
        <v>2.7719999999999998</v>
      </c>
      <c r="E23" s="147">
        <v>0.33800000000000002</v>
      </c>
      <c r="F23" s="147">
        <v>1.712</v>
      </c>
      <c r="G23" s="147">
        <v>109</v>
      </c>
      <c r="H23" s="147">
        <v>0</v>
      </c>
      <c r="I23" s="147">
        <v>0</v>
      </c>
    </row>
    <row r="24" spans="1:9">
      <c r="A24" s="147" t="s">
        <v>1047</v>
      </c>
      <c r="B24" s="147">
        <v>1.0780000000000001</v>
      </c>
      <c r="C24" s="147">
        <v>1.4139999999999999</v>
      </c>
      <c r="D24" s="147">
        <v>2.6120000000000001</v>
      </c>
      <c r="E24" s="147">
        <v>0.33800000000000002</v>
      </c>
      <c r="F24" s="147">
        <v>1.9490000000000001</v>
      </c>
      <c r="G24" s="147">
        <v>109</v>
      </c>
      <c r="H24" s="147">
        <v>0</v>
      </c>
      <c r="I24" s="147">
        <v>0</v>
      </c>
    </row>
    <row r="25" spans="1:9">
      <c r="A25" s="151" t="s">
        <v>1048</v>
      </c>
      <c r="B25" s="151">
        <v>24.655000000000001</v>
      </c>
      <c r="C25" s="151">
        <v>27.106999999999999</v>
      </c>
      <c r="D25" s="151">
        <v>32.402000000000001</v>
      </c>
      <c r="E25" s="151">
        <v>1.56</v>
      </c>
      <c r="F25" s="151">
        <v>28.702000000000002</v>
      </c>
      <c r="G25" s="151">
        <v>109</v>
      </c>
      <c r="H25" s="151">
        <v>0</v>
      </c>
      <c r="I25" s="151">
        <v>0</v>
      </c>
    </row>
    <row r="26" spans="1:9">
      <c r="A26" s="147" t="s">
        <v>1049</v>
      </c>
      <c r="B26" s="147">
        <v>1.236</v>
      </c>
      <c r="C26" s="147">
        <v>1.63</v>
      </c>
      <c r="D26" s="147">
        <v>3.097</v>
      </c>
      <c r="E26" s="147">
        <v>0.35</v>
      </c>
      <c r="F26" s="147">
        <v>2.2189999999999999</v>
      </c>
      <c r="G26" s="147">
        <v>109</v>
      </c>
      <c r="H26" s="147">
        <v>0</v>
      </c>
      <c r="I26" s="147">
        <v>0</v>
      </c>
    </row>
    <row r="27" spans="1:9">
      <c r="A27" s="147" t="s">
        <v>1050</v>
      </c>
      <c r="B27" s="147">
        <v>0.73799999999999999</v>
      </c>
      <c r="C27" s="147">
        <v>1.0660000000000001</v>
      </c>
      <c r="D27" s="147">
        <v>1.69</v>
      </c>
      <c r="E27" s="147">
        <v>0.22600000000000001</v>
      </c>
      <c r="F27" s="147">
        <v>1.4359999999999999</v>
      </c>
      <c r="G27" s="147">
        <v>112</v>
      </c>
      <c r="H27" s="147">
        <v>0</v>
      </c>
      <c r="I27" s="147">
        <v>0</v>
      </c>
    </row>
    <row r="28" spans="1:9">
      <c r="A28" s="147" t="s">
        <v>1051</v>
      </c>
      <c r="B28" s="147">
        <v>1.0149999999999999</v>
      </c>
      <c r="C28" s="147">
        <v>1.3129999999999999</v>
      </c>
      <c r="D28" s="147">
        <v>2.722</v>
      </c>
      <c r="E28" s="147">
        <v>0.32100000000000001</v>
      </c>
      <c r="F28" s="147">
        <v>1.673</v>
      </c>
      <c r="G28" s="147">
        <v>112</v>
      </c>
      <c r="H28" s="147">
        <v>0</v>
      </c>
      <c r="I28" s="147">
        <v>0</v>
      </c>
    </row>
    <row r="29" spans="1:9">
      <c r="A29" s="147" t="s">
        <v>1052</v>
      </c>
      <c r="B29" s="147">
        <v>0.876</v>
      </c>
      <c r="C29" s="147">
        <v>1.1379999999999999</v>
      </c>
      <c r="D29" s="147">
        <v>2.306</v>
      </c>
      <c r="E29" s="147">
        <v>0.24</v>
      </c>
      <c r="F29" s="147">
        <v>1.4690000000000001</v>
      </c>
      <c r="G29" s="147">
        <v>112</v>
      </c>
      <c r="H29" s="147">
        <v>0</v>
      </c>
      <c r="I29" s="147">
        <v>0</v>
      </c>
    </row>
    <row r="30" spans="1:9">
      <c r="A30" s="147" t="s">
        <v>1053</v>
      </c>
      <c r="B30" s="147">
        <v>1.05</v>
      </c>
      <c r="C30" s="147">
        <v>1.377</v>
      </c>
      <c r="D30" s="147">
        <v>2.5299999999999998</v>
      </c>
      <c r="E30" s="147">
        <v>0.309</v>
      </c>
      <c r="F30" s="147">
        <v>1.75</v>
      </c>
      <c r="G30" s="147">
        <v>112</v>
      </c>
      <c r="H30" s="147">
        <v>0</v>
      </c>
      <c r="I30" s="147">
        <v>0</v>
      </c>
    </row>
    <row r="31" spans="1:9">
      <c r="A31" s="151" t="s">
        <v>1054</v>
      </c>
      <c r="B31" s="151">
        <v>118.77500000000001</v>
      </c>
      <c r="C31" s="151">
        <v>153.05600000000001</v>
      </c>
      <c r="D31" s="151">
        <v>263.23599999999999</v>
      </c>
      <c r="E31" s="151">
        <v>39.281999999999996</v>
      </c>
      <c r="F31" s="151">
        <v>229.047</v>
      </c>
      <c r="G31" s="151">
        <v>112</v>
      </c>
      <c r="H31" s="151">
        <v>0</v>
      </c>
      <c r="I31" s="151">
        <v>0</v>
      </c>
    </row>
    <row r="32" spans="1:9">
      <c r="A32" s="147" t="s">
        <v>1055</v>
      </c>
      <c r="B32" s="147">
        <v>1.353</v>
      </c>
      <c r="C32" s="147">
        <v>1.694</v>
      </c>
      <c r="D32" s="147">
        <v>4.3949999999999996</v>
      </c>
      <c r="E32" s="147">
        <v>0.39700000000000002</v>
      </c>
      <c r="F32" s="147">
        <v>2.1560000000000001</v>
      </c>
      <c r="G32" s="147">
        <v>112</v>
      </c>
      <c r="H32" s="147">
        <v>0</v>
      </c>
      <c r="I32" s="147">
        <v>0</v>
      </c>
    </row>
    <row r="33" spans="1:3">
      <c r="A33" s="147"/>
    </row>
    <row r="34" spans="1:3">
      <c r="A34" s="149" t="s">
        <v>25</v>
      </c>
      <c r="B34" s="149" t="s">
        <v>26</v>
      </c>
      <c r="C34" s="149" t="s">
        <v>27</v>
      </c>
    </row>
    <row r="35" spans="1:3">
      <c r="A35" s="147" t="s">
        <v>28</v>
      </c>
      <c r="B35" s="150">
        <v>14807</v>
      </c>
      <c r="C35" s="147">
        <v>1.294</v>
      </c>
    </row>
    <row r="36" spans="1:3">
      <c r="A36" s="147" t="s">
        <v>29</v>
      </c>
      <c r="B36" s="147">
        <v>772</v>
      </c>
      <c r="C36" s="147">
        <v>6.7000000000000004E-2</v>
      </c>
    </row>
    <row r="37" spans="1:3">
      <c r="A37" s="147" t="s">
        <v>51</v>
      </c>
      <c r="B37" s="147">
        <v>442</v>
      </c>
      <c r="C37" s="147">
        <v>3.9E-2</v>
      </c>
    </row>
    <row r="39" spans="1:3">
      <c r="A39" s="152" t="s">
        <v>1056</v>
      </c>
    </row>
    <row r="63" spans="1:1">
      <c r="A63" s="153" t="s">
        <v>1057</v>
      </c>
    </row>
    <row r="92" spans="1:1">
      <c r="A92" s="153" t="s">
        <v>1058</v>
      </c>
    </row>
    <row r="152" spans="1:1">
      <c r="A152" s="155" t="s">
        <v>1060</v>
      </c>
    </row>
    <row r="153" spans="1:1">
      <c r="A153" s="156" t="s">
        <v>1061</v>
      </c>
    </row>
    <row r="154" spans="1:1">
      <c r="A154" s="156" t="s">
        <v>1062</v>
      </c>
    </row>
    <row r="155" spans="1:1">
      <c r="A155" s="156" t="s">
        <v>1063</v>
      </c>
    </row>
    <row r="156" spans="1:1">
      <c r="A156" s="157" t="s">
        <v>1064</v>
      </c>
    </row>
    <row r="157" spans="1:1">
      <c r="A157" s="158" t="s">
        <v>1065</v>
      </c>
    </row>
    <row r="158" spans="1:1">
      <c r="A158" s="158" t="s">
        <v>1066</v>
      </c>
    </row>
    <row r="159" spans="1:1">
      <c r="A159" s="156" t="s">
        <v>1067</v>
      </c>
    </row>
  </sheetData>
  <mergeCells count="1">
    <mergeCell ref="A3:I3"/>
  </mergeCells>
  <pageMargins left="0.7" right="0.7" top="0.75" bottom="0.75" header="0.3" footer="0.3"/>
  <pageSetup paperSize="9" orientation="portrait" r:id="rId1"/>
  <drawing r:id="rId2"/>
  <legacyDrawing r:id="rId3"/>
  <oleObjects>
    <mc:AlternateContent xmlns:mc="http://schemas.openxmlformats.org/markup-compatibility/2006">
      <mc:Choice Requires="x14">
        <oleObject progId="Worksheet" dvAspect="DVASPECT_ICON" shapeId="3073" r:id="rId4">
          <objectPr defaultSize="0" autoPict="0" r:id="rId5">
            <anchor moveWithCells="1">
              <from>
                <xdr:col>0</xdr:col>
                <xdr:colOff>390525</xdr:colOff>
                <xdr:row>160</xdr:row>
                <xdr:rowOff>190500</xdr:rowOff>
              </from>
              <to>
                <xdr:col>0</xdr:col>
                <xdr:colOff>1695450</xdr:colOff>
                <xdr:row>166</xdr:row>
                <xdr:rowOff>19050</xdr:rowOff>
              </to>
            </anchor>
          </objectPr>
        </oleObject>
      </mc:Choice>
      <mc:Fallback>
        <oleObject progId="Worksheet" dvAspect="DVASPECT_ICON" shapeId="3073" r:id="rId4"/>
      </mc:Fallback>
    </mc:AlternateContent>
  </oleObjects>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79"/>
  <sheetViews>
    <sheetView showGridLines="0" topLeftCell="A141" zoomScale="80" zoomScaleNormal="80" workbookViewId="0">
      <selection activeCell="A60" sqref="A60"/>
    </sheetView>
  </sheetViews>
  <sheetFormatPr defaultRowHeight="12.75"/>
  <cols>
    <col min="1" max="1" width="80.28515625" style="119" customWidth="1"/>
    <col min="2" max="2" width="19" style="119" customWidth="1"/>
    <col min="3" max="3" width="19.7109375" style="119" customWidth="1"/>
    <col min="4" max="256" width="9.140625" style="119"/>
    <col min="257" max="257" width="55.42578125" style="119" customWidth="1"/>
    <col min="258" max="258" width="29.42578125" style="119" customWidth="1"/>
    <col min="259" max="259" width="30.28515625" style="119" customWidth="1"/>
    <col min="260" max="512" width="9.140625" style="119"/>
    <col min="513" max="513" width="55.42578125" style="119" customWidth="1"/>
    <col min="514" max="514" width="29.42578125" style="119" customWidth="1"/>
    <col min="515" max="515" width="30.28515625" style="119" customWidth="1"/>
    <col min="516" max="768" width="9.140625" style="119"/>
    <col min="769" max="769" width="55.42578125" style="119" customWidth="1"/>
    <col min="770" max="770" width="29.42578125" style="119" customWidth="1"/>
    <col min="771" max="771" width="30.28515625" style="119" customWidth="1"/>
    <col min="772" max="1024" width="9.140625" style="119"/>
    <col min="1025" max="1025" width="55.42578125" style="119" customWidth="1"/>
    <col min="1026" max="1026" width="29.42578125" style="119" customWidth="1"/>
    <col min="1027" max="1027" width="30.28515625" style="119" customWidth="1"/>
    <col min="1028" max="1280" width="9.140625" style="119"/>
    <col min="1281" max="1281" width="55.42578125" style="119" customWidth="1"/>
    <col min="1282" max="1282" width="29.42578125" style="119" customWidth="1"/>
    <col min="1283" max="1283" width="30.28515625" style="119" customWidth="1"/>
    <col min="1284" max="1536" width="9.140625" style="119"/>
    <col min="1537" max="1537" width="55.42578125" style="119" customWidth="1"/>
    <col min="1538" max="1538" width="29.42578125" style="119" customWidth="1"/>
    <col min="1539" max="1539" width="30.28515625" style="119" customWidth="1"/>
    <col min="1540" max="1792" width="9.140625" style="119"/>
    <col min="1793" max="1793" width="55.42578125" style="119" customWidth="1"/>
    <col min="1794" max="1794" width="29.42578125" style="119" customWidth="1"/>
    <col min="1795" max="1795" width="30.28515625" style="119" customWidth="1"/>
    <col min="1796" max="2048" width="9.140625" style="119"/>
    <col min="2049" max="2049" width="55.42578125" style="119" customWidth="1"/>
    <col min="2050" max="2050" width="29.42578125" style="119" customWidth="1"/>
    <col min="2051" max="2051" width="30.28515625" style="119" customWidth="1"/>
    <col min="2052" max="2304" width="9.140625" style="119"/>
    <col min="2305" max="2305" width="55.42578125" style="119" customWidth="1"/>
    <col min="2306" max="2306" width="29.42578125" style="119" customWidth="1"/>
    <col min="2307" max="2307" width="30.28515625" style="119" customWidth="1"/>
    <col min="2308" max="2560" width="9.140625" style="119"/>
    <col min="2561" max="2561" width="55.42578125" style="119" customWidth="1"/>
    <col min="2562" max="2562" width="29.42578125" style="119" customWidth="1"/>
    <col min="2563" max="2563" width="30.28515625" style="119" customWidth="1"/>
    <col min="2564" max="2816" width="9.140625" style="119"/>
    <col min="2817" max="2817" width="55.42578125" style="119" customWidth="1"/>
    <col min="2818" max="2818" width="29.42578125" style="119" customWidth="1"/>
    <col min="2819" max="2819" width="30.28515625" style="119" customWidth="1"/>
    <col min="2820" max="3072" width="9.140625" style="119"/>
    <col min="3073" max="3073" width="55.42578125" style="119" customWidth="1"/>
    <col min="3074" max="3074" width="29.42578125" style="119" customWidth="1"/>
    <col min="3075" max="3075" width="30.28515625" style="119" customWidth="1"/>
    <col min="3076" max="3328" width="9.140625" style="119"/>
    <col min="3329" max="3329" width="55.42578125" style="119" customWidth="1"/>
    <col min="3330" max="3330" width="29.42578125" style="119" customWidth="1"/>
    <col min="3331" max="3331" width="30.28515625" style="119" customWidth="1"/>
    <col min="3332" max="3584" width="9.140625" style="119"/>
    <col min="3585" max="3585" width="55.42578125" style="119" customWidth="1"/>
    <col min="3586" max="3586" width="29.42578125" style="119" customWidth="1"/>
    <col min="3587" max="3587" width="30.28515625" style="119" customWidth="1"/>
    <col min="3588" max="3840" width="9.140625" style="119"/>
    <col min="3841" max="3841" width="55.42578125" style="119" customWidth="1"/>
    <col min="3842" max="3842" width="29.42578125" style="119" customWidth="1"/>
    <col min="3843" max="3843" width="30.28515625" style="119" customWidth="1"/>
    <col min="3844" max="4096" width="9.140625" style="119"/>
    <col min="4097" max="4097" width="55.42578125" style="119" customWidth="1"/>
    <col min="4098" max="4098" width="29.42578125" style="119" customWidth="1"/>
    <col min="4099" max="4099" width="30.28515625" style="119" customWidth="1"/>
    <col min="4100" max="4352" width="9.140625" style="119"/>
    <col min="4353" max="4353" width="55.42578125" style="119" customWidth="1"/>
    <col min="4354" max="4354" width="29.42578125" style="119" customWidth="1"/>
    <col min="4355" max="4355" width="30.28515625" style="119" customWidth="1"/>
    <col min="4356" max="4608" width="9.140625" style="119"/>
    <col min="4609" max="4609" width="55.42578125" style="119" customWidth="1"/>
    <col min="4610" max="4610" width="29.42578125" style="119" customWidth="1"/>
    <col min="4611" max="4611" width="30.28515625" style="119" customWidth="1"/>
    <col min="4612" max="4864" width="9.140625" style="119"/>
    <col min="4865" max="4865" width="55.42578125" style="119" customWidth="1"/>
    <col min="4866" max="4866" width="29.42578125" style="119" customWidth="1"/>
    <col min="4867" max="4867" width="30.28515625" style="119" customWidth="1"/>
    <col min="4868" max="5120" width="9.140625" style="119"/>
    <col min="5121" max="5121" width="55.42578125" style="119" customWidth="1"/>
    <col min="5122" max="5122" width="29.42578125" style="119" customWidth="1"/>
    <col min="5123" max="5123" width="30.28515625" style="119" customWidth="1"/>
    <col min="5124" max="5376" width="9.140625" style="119"/>
    <col min="5377" max="5377" width="55.42578125" style="119" customWidth="1"/>
    <col min="5378" max="5378" width="29.42578125" style="119" customWidth="1"/>
    <col min="5379" max="5379" width="30.28515625" style="119" customWidth="1"/>
    <col min="5380" max="5632" width="9.140625" style="119"/>
    <col min="5633" max="5633" width="55.42578125" style="119" customWidth="1"/>
    <col min="5634" max="5634" width="29.42578125" style="119" customWidth="1"/>
    <col min="5635" max="5635" width="30.28515625" style="119" customWidth="1"/>
    <col min="5636" max="5888" width="9.140625" style="119"/>
    <col min="5889" max="5889" width="55.42578125" style="119" customWidth="1"/>
    <col min="5890" max="5890" width="29.42578125" style="119" customWidth="1"/>
    <col min="5891" max="5891" width="30.28515625" style="119" customWidth="1"/>
    <col min="5892" max="6144" width="9.140625" style="119"/>
    <col min="6145" max="6145" width="55.42578125" style="119" customWidth="1"/>
    <col min="6146" max="6146" width="29.42578125" style="119" customWidth="1"/>
    <col min="6147" max="6147" width="30.28515625" style="119" customWidth="1"/>
    <col min="6148" max="6400" width="9.140625" style="119"/>
    <col min="6401" max="6401" width="55.42578125" style="119" customWidth="1"/>
    <col min="6402" max="6402" width="29.42578125" style="119" customWidth="1"/>
    <col min="6403" max="6403" width="30.28515625" style="119" customWidth="1"/>
    <col min="6404" max="6656" width="9.140625" style="119"/>
    <col min="6657" max="6657" width="55.42578125" style="119" customWidth="1"/>
    <col min="6658" max="6658" width="29.42578125" style="119" customWidth="1"/>
    <col min="6659" max="6659" width="30.28515625" style="119" customWidth="1"/>
    <col min="6660" max="6912" width="9.140625" style="119"/>
    <col min="6913" max="6913" width="55.42578125" style="119" customWidth="1"/>
    <col min="6914" max="6914" width="29.42578125" style="119" customWidth="1"/>
    <col min="6915" max="6915" width="30.28515625" style="119" customWidth="1"/>
    <col min="6916" max="7168" width="9.140625" style="119"/>
    <col min="7169" max="7169" width="55.42578125" style="119" customWidth="1"/>
    <col min="7170" max="7170" width="29.42578125" style="119" customWidth="1"/>
    <col min="7171" max="7171" width="30.28515625" style="119" customWidth="1"/>
    <col min="7172" max="7424" width="9.140625" style="119"/>
    <col min="7425" max="7425" width="55.42578125" style="119" customWidth="1"/>
    <col min="7426" max="7426" width="29.42578125" style="119" customWidth="1"/>
    <col min="7427" max="7427" width="30.28515625" style="119" customWidth="1"/>
    <col min="7428" max="7680" width="9.140625" style="119"/>
    <col min="7681" max="7681" width="55.42578125" style="119" customWidth="1"/>
    <col min="7682" max="7682" width="29.42578125" style="119" customWidth="1"/>
    <col min="7683" max="7683" width="30.28515625" style="119" customWidth="1"/>
    <col min="7684" max="7936" width="9.140625" style="119"/>
    <col min="7937" max="7937" width="55.42578125" style="119" customWidth="1"/>
    <col min="7938" max="7938" width="29.42578125" style="119" customWidth="1"/>
    <col min="7939" max="7939" width="30.28515625" style="119" customWidth="1"/>
    <col min="7940" max="8192" width="9.140625" style="119"/>
    <col min="8193" max="8193" width="55.42578125" style="119" customWidth="1"/>
    <col min="8194" max="8194" width="29.42578125" style="119" customWidth="1"/>
    <col min="8195" max="8195" width="30.28515625" style="119" customWidth="1"/>
    <col min="8196" max="8448" width="9.140625" style="119"/>
    <col min="8449" max="8449" width="55.42578125" style="119" customWidth="1"/>
    <col min="8450" max="8450" width="29.42578125" style="119" customWidth="1"/>
    <col min="8451" max="8451" width="30.28515625" style="119" customWidth="1"/>
    <col min="8452" max="8704" width="9.140625" style="119"/>
    <col min="8705" max="8705" width="55.42578125" style="119" customWidth="1"/>
    <col min="8706" max="8706" width="29.42578125" style="119" customWidth="1"/>
    <col min="8707" max="8707" width="30.28515625" style="119" customWidth="1"/>
    <col min="8708" max="8960" width="9.140625" style="119"/>
    <col min="8961" max="8961" width="55.42578125" style="119" customWidth="1"/>
    <col min="8962" max="8962" width="29.42578125" style="119" customWidth="1"/>
    <col min="8963" max="8963" width="30.28515625" style="119" customWidth="1"/>
    <col min="8964" max="9216" width="9.140625" style="119"/>
    <col min="9217" max="9217" width="55.42578125" style="119" customWidth="1"/>
    <col min="9218" max="9218" width="29.42578125" style="119" customWidth="1"/>
    <col min="9219" max="9219" width="30.28515625" style="119" customWidth="1"/>
    <col min="9220" max="9472" width="9.140625" style="119"/>
    <col min="9473" max="9473" width="55.42578125" style="119" customWidth="1"/>
    <col min="9474" max="9474" width="29.42578125" style="119" customWidth="1"/>
    <col min="9475" max="9475" width="30.28515625" style="119" customWidth="1"/>
    <col min="9476" max="9728" width="9.140625" style="119"/>
    <col min="9729" max="9729" width="55.42578125" style="119" customWidth="1"/>
    <col min="9730" max="9730" width="29.42578125" style="119" customWidth="1"/>
    <col min="9731" max="9731" width="30.28515625" style="119" customWidth="1"/>
    <col min="9732" max="9984" width="9.140625" style="119"/>
    <col min="9985" max="9985" width="55.42578125" style="119" customWidth="1"/>
    <col min="9986" max="9986" width="29.42578125" style="119" customWidth="1"/>
    <col min="9987" max="9987" width="30.28515625" style="119" customWidth="1"/>
    <col min="9988" max="10240" width="9.140625" style="119"/>
    <col min="10241" max="10241" width="55.42578125" style="119" customWidth="1"/>
    <col min="10242" max="10242" width="29.42578125" style="119" customWidth="1"/>
    <col min="10243" max="10243" width="30.28515625" style="119" customWidth="1"/>
    <col min="10244" max="10496" width="9.140625" style="119"/>
    <col min="10497" max="10497" width="55.42578125" style="119" customWidth="1"/>
    <col min="10498" max="10498" width="29.42578125" style="119" customWidth="1"/>
    <col min="10499" max="10499" width="30.28515625" style="119" customWidth="1"/>
    <col min="10500" max="10752" width="9.140625" style="119"/>
    <col min="10753" max="10753" width="55.42578125" style="119" customWidth="1"/>
    <col min="10754" max="10754" width="29.42578125" style="119" customWidth="1"/>
    <col min="10755" max="10755" width="30.28515625" style="119" customWidth="1"/>
    <col min="10756" max="11008" width="9.140625" style="119"/>
    <col min="11009" max="11009" width="55.42578125" style="119" customWidth="1"/>
    <col min="11010" max="11010" width="29.42578125" style="119" customWidth="1"/>
    <col min="11011" max="11011" width="30.28515625" style="119" customWidth="1"/>
    <col min="11012" max="11264" width="9.140625" style="119"/>
    <col min="11265" max="11265" width="55.42578125" style="119" customWidth="1"/>
    <col min="11266" max="11266" width="29.42578125" style="119" customWidth="1"/>
    <col min="11267" max="11267" width="30.28515625" style="119" customWidth="1"/>
    <col min="11268" max="11520" width="9.140625" style="119"/>
    <col min="11521" max="11521" width="55.42578125" style="119" customWidth="1"/>
    <col min="11522" max="11522" width="29.42578125" style="119" customWidth="1"/>
    <col min="11523" max="11523" width="30.28515625" style="119" customWidth="1"/>
    <col min="11524" max="11776" width="9.140625" style="119"/>
    <col min="11777" max="11777" width="55.42578125" style="119" customWidth="1"/>
    <col min="11778" max="11778" width="29.42578125" style="119" customWidth="1"/>
    <col min="11779" max="11779" width="30.28515625" style="119" customWidth="1"/>
    <col min="11780" max="12032" width="9.140625" style="119"/>
    <col min="12033" max="12033" width="55.42578125" style="119" customWidth="1"/>
    <col min="12034" max="12034" width="29.42578125" style="119" customWidth="1"/>
    <col min="12035" max="12035" width="30.28515625" style="119" customWidth="1"/>
    <col min="12036" max="12288" width="9.140625" style="119"/>
    <col min="12289" max="12289" width="55.42578125" style="119" customWidth="1"/>
    <col min="12290" max="12290" width="29.42578125" style="119" customWidth="1"/>
    <col min="12291" max="12291" width="30.28515625" style="119" customWidth="1"/>
    <col min="12292" max="12544" width="9.140625" style="119"/>
    <col min="12545" max="12545" width="55.42578125" style="119" customWidth="1"/>
    <col min="12546" max="12546" width="29.42578125" style="119" customWidth="1"/>
    <col min="12547" max="12547" width="30.28515625" style="119" customWidth="1"/>
    <col min="12548" max="12800" width="9.140625" style="119"/>
    <col min="12801" max="12801" width="55.42578125" style="119" customWidth="1"/>
    <col min="12802" max="12802" width="29.42578125" style="119" customWidth="1"/>
    <col min="12803" max="12803" width="30.28515625" style="119" customWidth="1"/>
    <col min="12804" max="13056" width="9.140625" style="119"/>
    <col min="13057" max="13057" width="55.42578125" style="119" customWidth="1"/>
    <col min="13058" max="13058" width="29.42578125" style="119" customWidth="1"/>
    <col min="13059" max="13059" width="30.28515625" style="119" customWidth="1"/>
    <col min="13060" max="13312" width="9.140625" style="119"/>
    <col min="13313" max="13313" width="55.42578125" style="119" customWidth="1"/>
    <col min="13314" max="13314" width="29.42578125" style="119" customWidth="1"/>
    <col min="13315" max="13315" width="30.28515625" style="119" customWidth="1"/>
    <col min="13316" max="13568" width="9.140625" style="119"/>
    <col min="13569" max="13569" width="55.42578125" style="119" customWidth="1"/>
    <col min="13570" max="13570" width="29.42578125" style="119" customWidth="1"/>
    <col min="13571" max="13571" width="30.28515625" style="119" customWidth="1"/>
    <col min="13572" max="13824" width="9.140625" style="119"/>
    <col min="13825" max="13825" width="55.42578125" style="119" customWidth="1"/>
    <col min="13826" max="13826" width="29.42578125" style="119" customWidth="1"/>
    <col min="13827" max="13827" width="30.28515625" style="119" customWidth="1"/>
    <col min="13828" max="14080" width="9.140625" style="119"/>
    <col min="14081" max="14081" width="55.42578125" style="119" customWidth="1"/>
    <col min="14082" max="14082" width="29.42578125" style="119" customWidth="1"/>
    <col min="14083" max="14083" width="30.28515625" style="119" customWidth="1"/>
    <col min="14084" max="14336" width="9.140625" style="119"/>
    <col min="14337" max="14337" width="55.42578125" style="119" customWidth="1"/>
    <col min="14338" max="14338" width="29.42578125" style="119" customWidth="1"/>
    <col min="14339" max="14339" width="30.28515625" style="119" customWidth="1"/>
    <col min="14340" max="14592" width="9.140625" style="119"/>
    <col min="14593" max="14593" width="55.42578125" style="119" customWidth="1"/>
    <col min="14594" max="14594" width="29.42578125" style="119" customWidth="1"/>
    <col min="14595" max="14595" width="30.28515625" style="119" customWidth="1"/>
    <col min="14596" max="14848" width="9.140625" style="119"/>
    <col min="14849" max="14849" width="55.42578125" style="119" customWidth="1"/>
    <col min="14850" max="14850" width="29.42578125" style="119" customWidth="1"/>
    <col min="14851" max="14851" width="30.28515625" style="119" customWidth="1"/>
    <col min="14852" max="15104" width="9.140625" style="119"/>
    <col min="15105" max="15105" width="55.42578125" style="119" customWidth="1"/>
    <col min="15106" max="15106" width="29.42578125" style="119" customWidth="1"/>
    <col min="15107" max="15107" width="30.28515625" style="119" customWidth="1"/>
    <col min="15108" max="15360" width="9.140625" style="119"/>
    <col min="15361" max="15361" width="55.42578125" style="119" customWidth="1"/>
    <col min="15362" max="15362" width="29.42578125" style="119" customWidth="1"/>
    <col min="15363" max="15363" width="30.28515625" style="119" customWidth="1"/>
    <col min="15364" max="15616" width="9.140625" style="119"/>
    <col min="15617" max="15617" width="55.42578125" style="119" customWidth="1"/>
    <col min="15618" max="15618" width="29.42578125" style="119" customWidth="1"/>
    <col min="15619" max="15619" width="30.28515625" style="119" customWidth="1"/>
    <col min="15620" max="15872" width="9.140625" style="119"/>
    <col min="15873" max="15873" width="55.42578125" style="119" customWidth="1"/>
    <col min="15874" max="15874" width="29.42578125" style="119" customWidth="1"/>
    <col min="15875" max="15875" width="30.28515625" style="119" customWidth="1"/>
    <col min="15876" max="16128" width="9.140625" style="119"/>
    <col min="16129" max="16129" width="55.42578125" style="119" customWidth="1"/>
    <col min="16130" max="16130" width="29.42578125" style="119" customWidth="1"/>
    <col min="16131" max="16131" width="30.28515625" style="119" customWidth="1"/>
    <col min="16132" max="16384" width="9.140625" style="119"/>
  </cols>
  <sheetData>
    <row r="1" spans="1:19">
      <c r="A1" s="118" t="s">
        <v>0</v>
      </c>
      <c r="B1" s="118"/>
      <c r="C1" s="127" t="s">
        <v>1037</v>
      </c>
      <c r="D1" s="118"/>
      <c r="E1" s="118"/>
      <c r="F1" s="118"/>
      <c r="G1" s="118"/>
      <c r="H1" s="118"/>
      <c r="I1" s="118"/>
      <c r="J1" s="118"/>
      <c r="K1" s="118"/>
      <c r="L1" s="118"/>
      <c r="M1" s="118"/>
      <c r="N1" s="118"/>
      <c r="O1" s="118"/>
      <c r="P1" s="118"/>
      <c r="Q1" s="118"/>
      <c r="R1" s="118"/>
      <c r="S1" s="118"/>
    </row>
    <row r="2" spans="1:19">
      <c r="A2" s="118"/>
    </row>
    <row r="3" spans="1:19">
      <c r="A3" s="118" t="s">
        <v>39</v>
      </c>
      <c r="B3" s="118" t="s">
        <v>40</v>
      </c>
    </row>
    <row r="4" spans="1:19">
      <c r="A4" s="118"/>
    </row>
    <row r="5" spans="1:19">
      <c r="A5" s="118" t="s">
        <v>41</v>
      </c>
      <c r="B5" s="118" t="s">
        <v>889</v>
      </c>
    </row>
    <row r="6" spans="1:19">
      <c r="A6" s="118"/>
    </row>
    <row r="7" spans="1:19">
      <c r="A7" s="118" t="s">
        <v>42</v>
      </c>
    </row>
    <row r="8" spans="1:19">
      <c r="A8" s="118"/>
    </row>
    <row r="9" spans="1:19">
      <c r="A9" s="118" t="s">
        <v>135</v>
      </c>
      <c r="B9" s="118" t="s">
        <v>1029</v>
      </c>
    </row>
    <row r="10" spans="1:19">
      <c r="A10" s="118"/>
    </row>
    <row r="11" spans="1:19">
      <c r="A11" s="118" t="s">
        <v>1</v>
      </c>
      <c r="C11" s="118" t="s">
        <v>1030</v>
      </c>
    </row>
    <row r="12" spans="1:19">
      <c r="A12" s="118"/>
    </row>
    <row r="13" spans="1:19">
      <c r="A13" s="118" t="s">
        <v>44</v>
      </c>
    </row>
    <row r="14" spans="1:19">
      <c r="A14" s="118"/>
    </row>
    <row r="15" spans="1:19">
      <c r="A15" s="118" t="s">
        <v>2</v>
      </c>
    </row>
    <row r="16" spans="1:19">
      <c r="A16" s="118"/>
    </row>
    <row r="17" spans="1:19">
      <c r="A17" s="118" t="s">
        <v>3</v>
      </c>
      <c r="B17" s="118">
        <v>40</v>
      </c>
    </row>
    <row r="18" spans="1:19">
      <c r="A18" s="118" t="s">
        <v>4</v>
      </c>
      <c r="B18" s="143">
        <v>445773751</v>
      </c>
    </row>
    <row r="19" spans="1:19">
      <c r="A19" s="118" t="s">
        <v>5</v>
      </c>
      <c r="B19" s="143">
        <v>88080</v>
      </c>
    </row>
    <row r="20" spans="1:19">
      <c r="A20" s="118" t="s">
        <v>6</v>
      </c>
      <c r="B20" s="143">
        <v>26089</v>
      </c>
    </row>
    <row r="21" spans="1:19">
      <c r="A21" s="118" t="s">
        <v>7</v>
      </c>
      <c r="B21" s="118">
        <v>5.1550000000000002</v>
      </c>
    </row>
    <row r="22" spans="1:19">
      <c r="A22" s="118"/>
    </row>
    <row r="24" spans="1:19">
      <c r="A24" s="118"/>
    </row>
    <row r="25" spans="1:19">
      <c r="A25" s="118" t="s">
        <v>903</v>
      </c>
    </row>
    <row r="26" spans="1:19">
      <c r="A26" s="118"/>
    </row>
    <row r="27" spans="1:19">
      <c r="A27" s="118" t="s">
        <v>904</v>
      </c>
    </row>
    <row r="28" spans="1:19">
      <c r="A28" s="118"/>
    </row>
    <row r="29" spans="1:19">
      <c r="A29" s="118" t="s">
        <v>13</v>
      </c>
      <c r="B29" s="118" t="s">
        <v>905</v>
      </c>
    </row>
    <row r="30" spans="1:19">
      <c r="A30" s="118" t="s">
        <v>906</v>
      </c>
      <c r="B30" s="118" t="s">
        <v>907</v>
      </c>
      <c r="C30" s="118" t="s">
        <v>907</v>
      </c>
      <c r="D30" s="118" t="s">
        <v>907</v>
      </c>
      <c r="E30" s="118" t="s">
        <v>907</v>
      </c>
      <c r="F30" s="118" t="s">
        <v>907</v>
      </c>
      <c r="G30" s="118" t="s">
        <v>907</v>
      </c>
      <c r="H30" s="118" t="s">
        <v>907</v>
      </c>
      <c r="I30" s="118" t="s">
        <v>907</v>
      </c>
      <c r="J30" s="118" t="s">
        <v>907</v>
      </c>
      <c r="K30" s="118" t="s">
        <v>907</v>
      </c>
      <c r="L30" s="118" t="s">
        <v>907</v>
      </c>
      <c r="M30" s="118" t="s">
        <v>907</v>
      </c>
      <c r="N30" s="118" t="s">
        <v>907</v>
      </c>
      <c r="O30" s="118" t="s">
        <v>907</v>
      </c>
      <c r="P30" s="118" t="s">
        <v>907</v>
      </c>
      <c r="Q30" s="118" t="s">
        <v>907</v>
      </c>
      <c r="R30" s="118" t="s">
        <v>907</v>
      </c>
      <c r="S30" s="118" t="s">
        <v>907</v>
      </c>
    </row>
    <row r="31" spans="1:19">
      <c r="B31" s="118" t="s">
        <v>908</v>
      </c>
      <c r="C31" s="118" t="s">
        <v>909</v>
      </c>
      <c r="D31" s="118" t="s">
        <v>910</v>
      </c>
      <c r="E31" s="118" t="s">
        <v>911</v>
      </c>
      <c r="F31" s="118" t="s">
        <v>912</v>
      </c>
      <c r="G31" s="118" t="s">
        <v>913</v>
      </c>
      <c r="H31" s="118" t="s">
        <v>914</v>
      </c>
      <c r="I31" s="118" t="s">
        <v>915</v>
      </c>
      <c r="J31" s="118" t="s">
        <v>916</v>
      </c>
      <c r="K31" s="118" t="s">
        <v>917</v>
      </c>
      <c r="L31" s="118" t="s">
        <v>918</v>
      </c>
      <c r="M31" s="118" t="s">
        <v>919</v>
      </c>
      <c r="N31" s="118" t="s">
        <v>920</v>
      </c>
      <c r="O31" s="118" t="s">
        <v>921</v>
      </c>
      <c r="P31" s="118" t="s">
        <v>922</v>
      </c>
      <c r="Q31" s="118" t="s">
        <v>923</v>
      </c>
      <c r="R31" s="118" t="s">
        <v>924</v>
      </c>
      <c r="S31" s="118" t="s">
        <v>925</v>
      </c>
    </row>
    <row r="32" spans="1:19">
      <c r="A32" s="118"/>
    </row>
    <row r="33" spans="1:9">
      <c r="A33" s="118" t="s">
        <v>926</v>
      </c>
    </row>
    <row r="34" spans="1:9">
      <c r="A34" s="118"/>
    </row>
    <row r="35" spans="1:9">
      <c r="A35" s="118" t="s">
        <v>10</v>
      </c>
      <c r="B35" s="118" t="s">
        <v>927</v>
      </c>
      <c r="C35" s="118" t="s">
        <v>1031</v>
      </c>
      <c r="D35" s="118" t="s">
        <v>929</v>
      </c>
      <c r="E35" s="118" t="s">
        <v>907</v>
      </c>
      <c r="F35" s="118" t="s">
        <v>930</v>
      </c>
      <c r="G35" s="118" t="s">
        <v>907</v>
      </c>
    </row>
    <row r="36" spans="1:9">
      <c r="A36" s="118"/>
    </row>
    <row r="37" spans="1:9">
      <c r="A37" s="120" t="s">
        <v>13</v>
      </c>
      <c r="B37" s="120" t="s">
        <v>14</v>
      </c>
      <c r="C37" s="120" t="s">
        <v>15</v>
      </c>
      <c r="D37" s="120" t="s">
        <v>16</v>
      </c>
      <c r="E37" s="120" t="s">
        <v>17</v>
      </c>
      <c r="F37" s="120" t="s">
        <v>18</v>
      </c>
      <c r="G37" s="120" t="s">
        <v>19</v>
      </c>
      <c r="H37" s="120" t="s">
        <v>20</v>
      </c>
      <c r="I37" s="120" t="s">
        <v>21</v>
      </c>
    </row>
    <row r="38" spans="1:9">
      <c r="A38" s="120" t="s">
        <v>55</v>
      </c>
      <c r="B38" s="120">
        <v>2.1589999999999998</v>
      </c>
      <c r="C38" s="120">
        <v>2.5289999999999999</v>
      </c>
      <c r="D38" s="120">
        <v>4.8620000000000001</v>
      </c>
      <c r="E38" s="120">
        <v>0.34799999999999998</v>
      </c>
      <c r="F38" s="120">
        <v>2.827</v>
      </c>
      <c r="G38" s="120">
        <v>91</v>
      </c>
      <c r="H38" s="120">
        <v>0</v>
      </c>
      <c r="I38" s="120">
        <v>0</v>
      </c>
    </row>
    <row r="39" spans="1:9">
      <c r="A39" s="120" t="s">
        <v>56</v>
      </c>
      <c r="B39" s="120">
        <v>2.048</v>
      </c>
      <c r="C39" s="120">
        <v>2.8730000000000002</v>
      </c>
      <c r="D39" s="120">
        <v>5.141</v>
      </c>
      <c r="E39" s="120">
        <v>0.77600000000000002</v>
      </c>
      <c r="F39" s="120">
        <v>3.831</v>
      </c>
      <c r="G39" s="120">
        <v>91</v>
      </c>
      <c r="H39" s="120">
        <v>0</v>
      </c>
      <c r="I39" s="120">
        <v>0</v>
      </c>
    </row>
    <row r="40" spans="1:9">
      <c r="A40" s="120" t="s">
        <v>57</v>
      </c>
      <c r="B40" s="120">
        <v>3.1869999999999998</v>
      </c>
      <c r="C40" s="120">
        <v>3.9830000000000001</v>
      </c>
      <c r="D40" s="120">
        <v>6.5910000000000002</v>
      </c>
      <c r="E40" s="120">
        <v>0.81399999999999995</v>
      </c>
      <c r="F40" s="120">
        <v>5.0519999999999996</v>
      </c>
      <c r="G40" s="120">
        <v>91</v>
      </c>
      <c r="H40" s="120">
        <v>0</v>
      </c>
      <c r="I40" s="120">
        <v>0</v>
      </c>
    </row>
    <row r="41" spans="1:9">
      <c r="A41" s="120" t="s">
        <v>58</v>
      </c>
      <c r="B41" s="120">
        <v>1.018</v>
      </c>
      <c r="C41" s="120">
        <v>1.2669999999999999</v>
      </c>
      <c r="D41" s="120">
        <v>1.9950000000000001</v>
      </c>
      <c r="E41" s="120">
        <v>0.20799999999999999</v>
      </c>
      <c r="F41" s="120">
        <v>1.6339999999999999</v>
      </c>
      <c r="G41" s="120">
        <v>91</v>
      </c>
      <c r="H41" s="120">
        <v>0</v>
      </c>
      <c r="I41" s="120">
        <v>0</v>
      </c>
    </row>
    <row r="42" spans="1:9">
      <c r="A42" s="120" t="s">
        <v>59</v>
      </c>
      <c r="B42" s="120">
        <v>1.0089999999999999</v>
      </c>
      <c r="C42" s="120">
        <v>1.2350000000000001</v>
      </c>
      <c r="D42" s="120">
        <v>2.1739999999999999</v>
      </c>
      <c r="E42" s="120">
        <v>0.20100000000000001</v>
      </c>
      <c r="F42" s="120">
        <v>1.4470000000000001</v>
      </c>
      <c r="G42" s="120">
        <v>91</v>
      </c>
      <c r="H42" s="120">
        <v>0</v>
      </c>
      <c r="I42" s="120">
        <v>0</v>
      </c>
    </row>
    <row r="43" spans="1:9">
      <c r="A43" s="120" t="s">
        <v>60</v>
      </c>
      <c r="B43" s="120">
        <v>2.2629999999999999</v>
      </c>
      <c r="C43" s="120">
        <v>4.2709999999999999</v>
      </c>
      <c r="D43" s="120">
        <v>6.2649999999999997</v>
      </c>
      <c r="E43" s="120">
        <v>0.90200000000000002</v>
      </c>
      <c r="F43" s="120">
        <v>5.6959999999999997</v>
      </c>
      <c r="G43" s="120">
        <v>91</v>
      </c>
      <c r="H43" s="120">
        <v>0</v>
      </c>
      <c r="I43" s="120">
        <v>0</v>
      </c>
    </row>
    <row r="44" spans="1:9">
      <c r="A44" s="120" t="s">
        <v>61</v>
      </c>
      <c r="B44" s="120">
        <v>0.58699999999999997</v>
      </c>
      <c r="C44" s="120">
        <v>0.74399999999999999</v>
      </c>
      <c r="D44" s="120">
        <v>1.7190000000000001</v>
      </c>
      <c r="E44" s="120">
        <v>0.14899999999999999</v>
      </c>
      <c r="F44" s="120">
        <v>0.89200000000000002</v>
      </c>
      <c r="G44" s="120">
        <v>91</v>
      </c>
      <c r="H44" s="120">
        <v>0</v>
      </c>
      <c r="I44" s="120">
        <v>0</v>
      </c>
    </row>
    <row r="45" spans="1:9">
      <c r="A45" s="120" t="s">
        <v>139</v>
      </c>
      <c r="B45" s="120">
        <v>0.622</v>
      </c>
      <c r="C45" s="120">
        <v>0.71899999999999997</v>
      </c>
      <c r="D45" s="120">
        <v>0.91900000000000004</v>
      </c>
      <c r="E45" s="120">
        <v>7.6999999999999999E-2</v>
      </c>
      <c r="F45" s="120">
        <v>0.80500000000000005</v>
      </c>
      <c r="G45" s="120">
        <v>30</v>
      </c>
      <c r="H45" s="120">
        <v>0</v>
      </c>
      <c r="I45" s="120">
        <v>0</v>
      </c>
    </row>
    <row r="46" spans="1:9">
      <c r="A46" s="120" t="s">
        <v>140</v>
      </c>
      <c r="B46" s="120">
        <v>2.9380000000000002</v>
      </c>
      <c r="C46" s="120">
        <v>3.226</v>
      </c>
      <c r="D46" s="120">
        <v>3.6629999999999998</v>
      </c>
      <c r="E46" s="120">
        <v>0.183</v>
      </c>
      <c r="F46" s="120">
        <v>3.4630000000000001</v>
      </c>
      <c r="G46" s="120">
        <v>30</v>
      </c>
      <c r="H46" s="120">
        <v>0</v>
      </c>
      <c r="I46" s="120">
        <v>0</v>
      </c>
    </row>
    <row r="47" spans="1:9">
      <c r="A47" s="120" t="s">
        <v>141</v>
      </c>
      <c r="B47" s="120">
        <v>0.91900000000000004</v>
      </c>
      <c r="C47" s="120">
        <v>1.073</v>
      </c>
      <c r="D47" s="120">
        <v>1.407</v>
      </c>
      <c r="E47" s="120">
        <v>0.115</v>
      </c>
      <c r="F47" s="120">
        <v>1.1890000000000001</v>
      </c>
      <c r="G47" s="120">
        <v>30</v>
      </c>
      <c r="H47" s="120">
        <v>0</v>
      </c>
      <c r="I47" s="120">
        <v>0</v>
      </c>
    </row>
    <row r="48" spans="1:9">
      <c r="A48" s="120" t="s">
        <v>142</v>
      </c>
      <c r="B48" s="120">
        <v>0.42</v>
      </c>
      <c r="C48" s="120">
        <v>0.48399999999999999</v>
      </c>
      <c r="D48" s="120">
        <v>0.68400000000000005</v>
      </c>
      <c r="E48" s="120">
        <v>6.7000000000000004E-2</v>
      </c>
      <c r="F48" s="120">
        <v>0.55400000000000005</v>
      </c>
      <c r="G48" s="120">
        <v>30</v>
      </c>
      <c r="H48" s="120">
        <v>0</v>
      </c>
      <c r="I48" s="120">
        <v>0</v>
      </c>
    </row>
    <row r="49" spans="1:9">
      <c r="A49" s="120" t="s">
        <v>143</v>
      </c>
      <c r="B49" s="120">
        <v>0.50900000000000001</v>
      </c>
      <c r="C49" s="120">
        <v>0.60299999999999998</v>
      </c>
      <c r="D49" s="120">
        <v>0.873</v>
      </c>
      <c r="E49" s="120">
        <v>7.1999999999999995E-2</v>
      </c>
      <c r="F49" s="120">
        <v>0.66500000000000004</v>
      </c>
      <c r="G49" s="120">
        <v>30</v>
      </c>
      <c r="H49" s="120">
        <v>0</v>
      </c>
      <c r="I49" s="120">
        <v>0</v>
      </c>
    </row>
    <row r="50" spans="1:9">
      <c r="A50" s="120" t="s">
        <v>144</v>
      </c>
      <c r="B50" s="120">
        <v>0.40899999999999997</v>
      </c>
      <c r="C50" s="120">
        <v>0.48599999999999999</v>
      </c>
      <c r="D50" s="120">
        <v>0.65300000000000002</v>
      </c>
      <c r="E50" s="120">
        <v>6.8000000000000005E-2</v>
      </c>
      <c r="F50" s="120">
        <v>0.56599999999999995</v>
      </c>
      <c r="G50" s="120">
        <v>30</v>
      </c>
      <c r="H50" s="120">
        <v>0</v>
      </c>
      <c r="I50" s="120">
        <v>0</v>
      </c>
    </row>
    <row r="51" spans="1:9">
      <c r="A51" s="120" t="s">
        <v>145</v>
      </c>
      <c r="B51" s="120">
        <v>0.41599999999999998</v>
      </c>
      <c r="C51" s="120">
        <v>0.49099999999999999</v>
      </c>
      <c r="D51" s="120">
        <v>0.92100000000000004</v>
      </c>
      <c r="E51" s="120">
        <v>9.9000000000000005E-2</v>
      </c>
      <c r="F51" s="120">
        <v>0.54</v>
      </c>
      <c r="G51" s="120">
        <v>30</v>
      </c>
      <c r="H51" s="120">
        <v>0</v>
      </c>
      <c r="I51" s="120">
        <v>0</v>
      </c>
    </row>
    <row r="52" spans="1:9">
      <c r="A52" s="120" t="s">
        <v>146</v>
      </c>
      <c r="B52" s="120">
        <v>2.4870000000000001</v>
      </c>
      <c r="C52" s="120">
        <v>2.7349999999999999</v>
      </c>
      <c r="D52" s="120">
        <v>3.5819999999999999</v>
      </c>
      <c r="E52" s="120">
        <v>0.26100000000000001</v>
      </c>
      <c r="F52" s="120">
        <v>3.0510000000000002</v>
      </c>
      <c r="G52" s="120">
        <v>30</v>
      </c>
      <c r="H52" s="120">
        <v>0</v>
      </c>
      <c r="I52" s="120">
        <v>0</v>
      </c>
    </row>
    <row r="53" spans="1:9">
      <c r="A53" s="120" t="s">
        <v>147</v>
      </c>
      <c r="B53" s="120">
        <v>0.61499999999999999</v>
      </c>
      <c r="C53" s="120">
        <v>0.75600000000000001</v>
      </c>
      <c r="D53" s="120">
        <v>1.673</v>
      </c>
      <c r="E53" s="120">
        <v>0.224</v>
      </c>
      <c r="F53" s="120">
        <v>0.81899999999999995</v>
      </c>
      <c r="G53" s="120">
        <v>30</v>
      </c>
      <c r="H53" s="120">
        <v>0</v>
      </c>
      <c r="I53" s="120">
        <v>0</v>
      </c>
    </row>
    <row r="54" spans="1:9">
      <c r="A54" s="120" t="s">
        <v>148</v>
      </c>
      <c r="B54" s="120">
        <v>0.61099999999999999</v>
      </c>
      <c r="C54" s="120">
        <v>0.8</v>
      </c>
      <c r="D54" s="120">
        <v>4.0389999999999997</v>
      </c>
      <c r="E54" s="120">
        <v>0.46600000000000003</v>
      </c>
      <c r="F54" s="120">
        <v>0.91600000000000004</v>
      </c>
      <c r="G54" s="120">
        <v>52</v>
      </c>
      <c r="H54" s="120">
        <v>0</v>
      </c>
      <c r="I54" s="120">
        <v>0</v>
      </c>
    </row>
    <row r="55" spans="1:9">
      <c r="A55" s="120" t="s">
        <v>149</v>
      </c>
      <c r="B55" s="120">
        <v>2.9239999999999999</v>
      </c>
      <c r="C55" s="120">
        <v>3.2109999999999999</v>
      </c>
      <c r="D55" s="120">
        <v>3.7229999999999999</v>
      </c>
      <c r="E55" s="120">
        <v>0.191</v>
      </c>
      <c r="F55" s="120">
        <v>3.4620000000000002</v>
      </c>
      <c r="G55" s="120">
        <v>52</v>
      </c>
      <c r="H55" s="120">
        <v>0</v>
      </c>
      <c r="I55" s="120">
        <v>0</v>
      </c>
    </row>
    <row r="56" spans="1:9">
      <c r="A56" s="120" t="s">
        <v>150</v>
      </c>
      <c r="B56" s="120">
        <v>0.94199999999999995</v>
      </c>
      <c r="C56" s="120">
        <v>1.115</v>
      </c>
      <c r="D56" s="120">
        <v>2.1349999999999998</v>
      </c>
      <c r="E56" s="120">
        <v>0.18099999999999999</v>
      </c>
      <c r="F56" s="120">
        <v>1.2490000000000001</v>
      </c>
      <c r="G56" s="120">
        <v>52</v>
      </c>
      <c r="H56" s="120">
        <v>0</v>
      </c>
      <c r="I56" s="120">
        <v>0</v>
      </c>
    </row>
    <row r="57" spans="1:9">
      <c r="A57" s="120" t="s">
        <v>151</v>
      </c>
      <c r="B57" s="120">
        <v>0.42399999999999999</v>
      </c>
      <c r="C57" s="120">
        <v>0.51</v>
      </c>
      <c r="D57" s="120">
        <v>0.76500000000000001</v>
      </c>
      <c r="E57" s="120">
        <v>7.1999999999999995E-2</v>
      </c>
      <c r="F57" s="120">
        <v>0.61599999999999999</v>
      </c>
      <c r="G57" s="120">
        <v>52</v>
      </c>
      <c r="H57" s="120">
        <v>0</v>
      </c>
      <c r="I57" s="120">
        <v>0</v>
      </c>
    </row>
    <row r="58" spans="1:9">
      <c r="A58" s="120" t="s">
        <v>152</v>
      </c>
      <c r="B58" s="120">
        <v>2.5009999999999999</v>
      </c>
      <c r="C58" s="120">
        <v>2.8620000000000001</v>
      </c>
      <c r="D58" s="120">
        <v>5.9130000000000003</v>
      </c>
      <c r="E58" s="120">
        <v>0.47099999999999997</v>
      </c>
      <c r="F58" s="120">
        <v>3.0979999999999999</v>
      </c>
      <c r="G58" s="120">
        <v>52</v>
      </c>
      <c r="H58" s="120">
        <v>0</v>
      </c>
      <c r="I58" s="120">
        <v>0</v>
      </c>
    </row>
    <row r="59" spans="1:9">
      <c r="A59" s="120" t="s">
        <v>153</v>
      </c>
      <c r="B59" s="120">
        <v>0.63400000000000001</v>
      </c>
      <c r="C59" s="120">
        <v>0.98099999999999998</v>
      </c>
      <c r="D59" s="120">
        <v>1.504</v>
      </c>
      <c r="E59" s="120">
        <v>0.23699999999999999</v>
      </c>
      <c r="F59" s="120">
        <v>1.298</v>
      </c>
      <c r="G59" s="120">
        <v>52</v>
      </c>
      <c r="H59" s="120">
        <v>0</v>
      </c>
      <c r="I59" s="120">
        <v>0</v>
      </c>
    </row>
    <row r="60" spans="1:9">
      <c r="A60" s="120" t="s">
        <v>154</v>
      </c>
      <c r="B60" s="120">
        <v>0.61699999999999999</v>
      </c>
      <c r="C60" s="120">
        <v>0.71399999999999997</v>
      </c>
      <c r="D60" s="120">
        <v>0.97599999999999998</v>
      </c>
      <c r="E60" s="120">
        <v>9.7000000000000003E-2</v>
      </c>
      <c r="F60" s="120">
        <v>0.88100000000000001</v>
      </c>
      <c r="G60" s="120">
        <v>30</v>
      </c>
      <c r="H60" s="120">
        <v>0</v>
      </c>
      <c r="I60" s="120">
        <v>0</v>
      </c>
    </row>
    <row r="61" spans="1:9">
      <c r="A61" s="120" t="s">
        <v>155</v>
      </c>
      <c r="B61" s="120">
        <v>2.1349999999999998</v>
      </c>
      <c r="C61" s="120">
        <v>3.1779999999999999</v>
      </c>
      <c r="D61" s="120">
        <v>4.1470000000000002</v>
      </c>
      <c r="E61" s="120">
        <v>0.38</v>
      </c>
      <c r="F61" s="120">
        <v>3.6629999999999998</v>
      </c>
      <c r="G61" s="120">
        <v>30</v>
      </c>
      <c r="H61" s="120">
        <v>0</v>
      </c>
      <c r="I61" s="120">
        <v>0</v>
      </c>
    </row>
    <row r="62" spans="1:9">
      <c r="A62" s="120" t="s">
        <v>156</v>
      </c>
      <c r="B62" s="120">
        <v>0.48199999999999998</v>
      </c>
      <c r="C62" s="120">
        <v>0.56200000000000006</v>
      </c>
      <c r="D62" s="120">
        <v>0.871</v>
      </c>
      <c r="E62" s="120">
        <v>8.6999999999999994E-2</v>
      </c>
      <c r="F62" s="120">
        <v>0.60299999999999998</v>
      </c>
      <c r="G62" s="120">
        <v>30</v>
      </c>
      <c r="H62" s="120">
        <v>0</v>
      </c>
      <c r="I62" s="120">
        <v>0</v>
      </c>
    </row>
    <row r="63" spans="1:9">
      <c r="A63" s="120" t="s">
        <v>157</v>
      </c>
      <c r="B63" s="120">
        <v>0.92100000000000004</v>
      </c>
      <c r="C63" s="120">
        <v>1.085</v>
      </c>
      <c r="D63" s="120">
        <v>2.3010000000000002</v>
      </c>
      <c r="E63" s="120">
        <v>0.25600000000000001</v>
      </c>
      <c r="F63" s="120">
        <v>1.1479999999999999</v>
      </c>
      <c r="G63" s="120">
        <v>30</v>
      </c>
      <c r="H63" s="120">
        <v>0</v>
      </c>
      <c r="I63" s="120">
        <v>0</v>
      </c>
    </row>
    <row r="64" spans="1:9">
      <c r="A64" s="120" t="s">
        <v>158</v>
      </c>
      <c r="B64" s="120">
        <v>0.52500000000000002</v>
      </c>
      <c r="C64" s="120">
        <v>0.61699999999999999</v>
      </c>
      <c r="D64" s="120">
        <v>0.87</v>
      </c>
      <c r="E64" s="120">
        <v>7.2999999999999995E-2</v>
      </c>
      <c r="F64" s="120">
        <v>0.67300000000000004</v>
      </c>
      <c r="G64" s="120">
        <v>30</v>
      </c>
      <c r="H64" s="120">
        <v>0</v>
      </c>
      <c r="I64" s="120">
        <v>0</v>
      </c>
    </row>
    <row r="65" spans="1:9">
      <c r="A65" s="120" t="s">
        <v>159</v>
      </c>
      <c r="B65" s="120">
        <v>0.41299999999999998</v>
      </c>
      <c r="C65" s="120">
        <v>0.49199999999999999</v>
      </c>
      <c r="D65" s="120">
        <v>0.96499999999999997</v>
      </c>
      <c r="E65" s="120">
        <v>0.111</v>
      </c>
      <c r="F65" s="120">
        <v>0.56799999999999995</v>
      </c>
      <c r="G65" s="120">
        <v>30</v>
      </c>
      <c r="H65" s="120">
        <v>0</v>
      </c>
      <c r="I65" s="120">
        <v>0</v>
      </c>
    </row>
    <row r="66" spans="1:9">
      <c r="A66" s="120" t="s">
        <v>160</v>
      </c>
      <c r="B66" s="120">
        <v>0.41199999999999998</v>
      </c>
      <c r="C66" s="120">
        <v>0.49299999999999999</v>
      </c>
      <c r="D66" s="120">
        <v>0.85</v>
      </c>
      <c r="E66" s="120">
        <v>8.7999999999999995E-2</v>
      </c>
      <c r="F66" s="120">
        <v>0.58799999999999997</v>
      </c>
      <c r="G66" s="120">
        <v>30</v>
      </c>
      <c r="H66" s="120">
        <v>0</v>
      </c>
      <c r="I66" s="120">
        <v>0</v>
      </c>
    </row>
    <row r="67" spans="1:9">
      <c r="A67" s="120" t="s">
        <v>161</v>
      </c>
      <c r="B67" s="120">
        <v>0.95399999999999996</v>
      </c>
      <c r="C67" s="120">
        <v>1.137</v>
      </c>
      <c r="D67" s="120">
        <v>1.996</v>
      </c>
      <c r="E67" s="120">
        <v>0.19700000000000001</v>
      </c>
      <c r="F67" s="120">
        <v>1.319</v>
      </c>
      <c r="G67" s="120">
        <v>30</v>
      </c>
      <c r="H67" s="120">
        <v>0</v>
      </c>
      <c r="I67" s="120">
        <v>0</v>
      </c>
    </row>
    <row r="68" spans="1:9">
      <c r="A68" s="120" t="s">
        <v>162</v>
      </c>
      <c r="B68" s="120">
        <v>0.98599999999999999</v>
      </c>
      <c r="C68" s="120">
        <v>1.105</v>
      </c>
      <c r="D68" s="120">
        <v>1.6120000000000001</v>
      </c>
      <c r="E68" s="120">
        <v>0.122</v>
      </c>
      <c r="F68" s="120">
        <v>1.22</v>
      </c>
      <c r="G68" s="120">
        <v>30</v>
      </c>
      <c r="H68" s="120">
        <v>0</v>
      </c>
      <c r="I68" s="120">
        <v>0</v>
      </c>
    </row>
    <row r="69" spans="1:9">
      <c r="A69" s="120" t="s">
        <v>163</v>
      </c>
      <c r="B69" s="120">
        <v>0.60899999999999999</v>
      </c>
      <c r="C69" s="120">
        <v>0.99</v>
      </c>
      <c r="D69" s="120">
        <v>1.38</v>
      </c>
      <c r="E69" s="120">
        <v>0.20799999999999999</v>
      </c>
      <c r="F69" s="120">
        <v>1.254</v>
      </c>
      <c r="G69" s="120">
        <v>30</v>
      </c>
      <c r="H69" s="120">
        <v>0</v>
      </c>
      <c r="I69" s="120">
        <v>0</v>
      </c>
    </row>
    <row r="70" spans="1:9">
      <c r="A70" s="120"/>
      <c r="B70" s="144"/>
      <c r="C70" s="144"/>
      <c r="D70" s="144"/>
      <c r="E70" s="144"/>
      <c r="F70" s="144"/>
      <c r="G70" s="144"/>
      <c r="H70" s="144"/>
      <c r="I70" s="144"/>
    </row>
    <row r="71" spans="1:9">
      <c r="A71" s="118" t="s">
        <v>22</v>
      </c>
      <c r="B71" s="118" t="s">
        <v>19</v>
      </c>
      <c r="C71" s="118" t="s">
        <v>20</v>
      </c>
      <c r="D71" s="118" t="s">
        <v>23</v>
      </c>
    </row>
    <row r="72" spans="1:9">
      <c r="A72" s="118"/>
    </row>
    <row r="73" spans="1:9">
      <c r="A73" s="118" t="s">
        <v>24</v>
      </c>
    </row>
    <row r="74" spans="1:9">
      <c r="A74" s="118"/>
    </row>
    <row r="75" spans="1:9">
      <c r="A75" s="118" t="s">
        <v>25</v>
      </c>
      <c r="B75" s="118" t="s">
        <v>26</v>
      </c>
      <c r="C75" s="118" t="s">
        <v>27</v>
      </c>
    </row>
    <row r="76" spans="1:9">
      <c r="A76" s="118" t="s">
        <v>28</v>
      </c>
      <c r="B76" s="118" t="s">
        <v>1032</v>
      </c>
      <c r="C76" s="118" t="s">
        <v>1033</v>
      </c>
    </row>
    <row r="77" spans="1:9">
      <c r="A77" s="118" t="s">
        <v>29</v>
      </c>
      <c r="B77" s="118" t="s">
        <v>1034</v>
      </c>
      <c r="C77" s="118" t="s">
        <v>1035</v>
      </c>
    </row>
    <row r="78" spans="1:9">
      <c r="A78" s="118" t="s">
        <v>51</v>
      </c>
      <c r="B78" s="118" t="s">
        <v>1036</v>
      </c>
      <c r="C78" s="118" t="s">
        <v>936</v>
      </c>
    </row>
    <row r="79" spans="1:9">
      <c r="A79" s="118"/>
    </row>
  </sheetData>
  <pageMargins left="0.75" right="0.75" top="1" bottom="1" header="0.5" footer="0.5"/>
  <headerFooter alignWithMargins="0">
    <oddHeader>&amp;A</oddHeader>
    <oddFooter>Page &amp;P</oddFooter>
  </headerFooter>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59"/>
  <sheetViews>
    <sheetView showGridLines="0" topLeftCell="A33" zoomScale="70" zoomScaleNormal="70" workbookViewId="0">
      <selection activeCell="C189" sqref="A185:C189"/>
    </sheetView>
  </sheetViews>
  <sheetFormatPr defaultRowHeight="12.75"/>
  <cols>
    <col min="1" max="1" width="79" style="119" customWidth="1"/>
    <col min="2" max="2" width="21.140625" style="119" customWidth="1"/>
    <col min="3" max="3" width="21" style="119" customWidth="1"/>
    <col min="4" max="5" width="9.140625" style="119"/>
    <col min="6" max="6" width="19.7109375" style="119" customWidth="1"/>
    <col min="7" max="256" width="9.140625" style="119"/>
    <col min="257" max="257" width="79" style="119" customWidth="1"/>
    <col min="258" max="258" width="21.140625" style="119" customWidth="1"/>
    <col min="259" max="259" width="21" style="119" customWidth="1"/>
    <col min="260" max="261" width="9.140625" style="119"/>
    <col min="262" max="262" width="19.7109375" style="119" customWidth="1"/>
    <col min="263" max="512" width="9.140625" style="119"/>
    <col min="513" max="513" width="79" style="119" customWidth="1"/>
    <col min="514" max="514" width="21.140625" style="119" customWidth="1"/>
    <col min="515" max="515" width="21" style="119" customWidth="1"/>
    <col min="516" max="517" width="9.140625" style="119"/>
    <col min="518" max="518" width="19.7109375" style="119" customWidth="1"/>
    <col min="519" max="768" width="9.140625" style="119"/>
    <col min="769" max="769" width="79" style="119" customWidth="1"/>
    <col min="770" max="770" width="21.140625" style="119" customWidth="1"/>
    <col min="771" max="771" width="21" style="119" customWidth="1"/>
    <col min="772" max="773" width="9.140625" style="119"/>
    <col min="774" max="774" width="19.7109375" style="119" customWidth="1"/>
    <col min="775" max="1024" width="9.140625" style="119"/>
    <col min="1025" max="1025" width="79" style="119" customWidth="1"/>
    <col min="1026" max="1026" width="21.140625" style="119" customWidth="1"/>
    <col min="1027" max="1027" width="21" style="119" customWidth="1"/>
    <col min="1028" max="1029" width="9.140625" style="119"/>
    <col min="1030" max="1030" width="19.7109375" style="119" customWidth="1"/>
    <col min="1031" max="1280" width="9.140625" style="119"/>
    <col min="1281" max="1281" width="79" style="119" customWidth="1"/>
    <col min="1282" max="1282" width="21.140625" style="119" customWidth="1"/>
    <col min="1283" max="1283" width="21" style="119" customWidth="1"/>
    <col min="1284" max="1285" width="9.140625" style="119"/>
    <col min="1286" max="1286" width="19.7109375" style="119" customWidth="1"/>
    <col min="1287" max="1536" width="9.140625" style="119"/>
    <col min="1537" max="1537" width="79" style="119" customWidth="1"/>
    <col min="1538" max="1538" width="21.140625" style="119" customWidth="1"/>
    <col min="1539" max="1539" width="21" style="119" customWidth="1"/>
    <col min="1540" max="1541" width="9.140625" style="119"/>
    <col min="1542" max="1542" width="19.7109375" style="119" customWidth="1"/>
    <col min="1543" max="1792" width="9.140625" style="119"/>
    <col min="1793" max="1793" width="79" style="119" customWidth="1"/>
    <col min="1794" max="1794" width="21.140625" style="119" customWidth="1"/>
    <col min="1795" max="1795" width="21" style="119" customWidth="1"/>
    <col min="1796" max="1797" width="9.140625" style="119"/>
    <col min="1798" max="1798" width="19.7109375" style="119" customWidth="1"/>
    <col min="1799" max="2048" width="9.140625" style="119"/>
    <col min="2049" max="2049" width="79" style="119" customWidth="1"/>
    <col min="2050" max="2050" width="21.140625" style="119" customWidth="1"/>
    <col min="2051" max="2051" width="21" style="119" customWidth="1"/>
    <col min="2052" max="2053" width="9.140625" style="119"/>
    <col min="2054" max="2054" width="19.7109375" style="119" customWidth="1"/>
    <col min="2055" max="2304" width="9.140625" style="119"/>
    <col min="2305" max="2305" width="79" style="119" customWidth="1"/>
    <col min="2306" max="2306" width="21.140625" style="119" customWidth="1"/>
    <col min="2307" max="2307" width="21" style="119" customWidth="1"/>
    <col min="2308" max="2309" width="9.140625" style="119"/>
    <col min="2310" max="2310" width="19.7109375" style="119" customWidth="1"/>
    <col min="2311" max="2560" width="9.140625" style="119"/>
    <col min="2561" max="2561" width="79" style="119" customWidth="1"/>
    <col min="2562" max="2562" width="21.140625" style="119" customWidth="1"/>
    <col min="2563" max="2563" width="21" style="119" customWidth="1"/>
    <col min="2564" max="2565" width="9.140625" style="119"/>
    <col min="2566" max="2566" width="19.7109375" style="119" customWidth="1"/>
    <col min="2567" max="2816" width="9.140625" style="119"/>
    <col min="2817" max="2817" width="79" style="119" customWidth="1"/>
    <col min="2818" max="2818" width="21.140625" style="119" customWidth="1"/>
    <col min="2819" max="2819" width="21" style="119" customWidth="1"/>
    <col min="2820" max="2821" width="9.140625" style="119"/>
    <col min="2822" max="2822" width="19.7109375" style="119" customWidth="1"/>
    <col min="2823" max="3072" width="9.140625" style="119"/>
    <col min="3073" max="3073" width="79" style="119" customWidth="1"/>
    <col min="3074" max="3074" width="21.140625" style="119" customWidth="1"/>
    <col min="3075" max="3075" width="21" style="119" customWidth="1"/>
    <col min="3076" max="3077" width="9.140625" style="119"/>
    <col min="3078" max="3078" width="19.7109375" style="119" customWidth="1"/>
    <col min="3079" max="3328" width="9.140625" style="119"/>
    <col min="3329" max="3329" width="79" style="119" customWidth="1"/>
    <col min="3330" max="3330" width="21.140625" style="119" customWidth="1"/>
    <col min="3331" max="3331" width="21" style="119" customWidth="1"/>
    <col min="3332" max="3333" width="9.140625" style="119"/>
    <col min="3334" max="3334" width="19.7109375" style="119" customWidth="1"/>
    <col min="3335" max="3584" width="9.140625" style="119"/>
    <col min="3585" max="3585" width="79" style="119" customWidth="1"/>
    <col min="3586" max="3586" width="21.140625" style="119" customWidth="1"/>
    <col min="3587" max="3587" width="21" style="119" customWidth="1"/>
    <col min="3588" max="3589" width="9.140625" style="119"/>
    <col min="3590" max="3590" width="19.7109375" style="119" customWidth="1"/>
    <col min="3591" max="3840" width="9.140625" style="119"/>
    <col min="3841" max="3841" width="79" style="119" customWidth="1"/>
    <col min="3842" max="3842" width="21.140625" style="119" customWidth="1"/>
    <col min="3843" max="3843" width="21" style="119" customWidth="1"/>
    <col min="3844" max="3845" width="9.140625" style="119"/>
    <col min="3846" max="3846" width="19.7109375" style="119" customWidth="1"/>
    <col min="3847" max="4096" width="9.140625" style="119"/>
    <col min="4097" max="4097" width="79" style="119" customWidth="1"/>
    <col min="4098" max="4098" width="21.140625" style="119" customWidth="1"/>
    <col min="4099" max="4099" width="21" style="119" customWidth="1"/>
    <col min="4100" max="4101" width="9.140625" style="119"/>
    <col min="4102" max="4102" width="19.7109375" style="119" customWidth="1"/>
    <col min="4103" max="4352" width="9.140625" style="119"/>
    <col min="4353" max="4353" width="79" style="119" customWidth="1"/>
    <col min="4354" max="4354" width="21.140625" style="119" customWidth="1"/>
    <col min="4355" max="4355" width="21" style="119" customWidth="1"/>
    <col min="4356" max="4357" width="9.140625" style="119"/>
    <col min="4358" max="4358" width="19.7109375" style="119" customWidth="1"/>
    <col min="4359" max="4608" width="9.140625" style="119"/>
    <col min="4609" max="4609" width="79" style="119" customWidth="1"/>
    <col min="4610" max="4610" width="21.140625" style="119" customWidth="1"/>
    <col min="4611" max="4611" width="21" style="119" customWidth="1"/>
    <col min="4612" max="4613" width="9.140625" style="119"/>
    <col min="4614" max="4614" width="19.7109375" style="119" customWidth="1"/>
    <col min="4615" max="4864" width="9.140625" style="119"/>
    <col min="4865" max="4865" width="79" style="119" customWidth="1"/>
    <col min="4866" max="4866" width="21.140625" style="119" customWidth="1"/>
    <col min="4867" max="4867" width="21" style="119" customWidth="1"/>
    <col min="4868" max="4869" width="9.140625" style="119"/>
    <col min="4870" max="4870" width="19.7109375" style="119" customWidth="1"/>
    <col min="4871" max="5120" width="9.140625" style="119"/>
    <col min="5121" max="5121" width="79" style="119" customWidth="1"/>
    <col min="5122" max="5122" width="21.140625" style="119" customWidth="1"/>
    <col min="5123" max="5123" width="21" style="119" customWidth="1"/>
    <col min="5124" max="5125" width="9.140625" style="119"/>
    <col min="5126" max="5126" width="19.7109375" style="119" customWidth="1"/>
    <col min="5127" max="5376" width="9.140625" style="119"/>
    <col min="5377" max="5377" width="79" style="119" customWidth="1"/>
    <col min="5378" max="5378" width="21.140625" style="119" customWidth="1"/>
    <col min="5379" max="5379" width="21" style="119" customWidth="1"/>
    <col min="5380" max="5381" width="9.140625" style="119"/>
    <col min="5382" max="5382" width="19.7109375" style="119" customWidth="1"/>
    <col min="5383" max="5632" width="9.140625" style="119"/>
    <col min="5633" max="5633" width="79" style="119" customWidth="1"/>
    <col min="5634" max="5634" width="21.140625" style="119" customWidth="1"/>
    <col min="5635" max="5635" width="21" style="119" customWidth="1"/>
    <col min="5636" max="5637" width="9.140625" style="119"/>
    <col min="5638" max="5638" width="19.7109375" style="119" customWidth="1"/>
    <col min="5639" max="5888" width="9.140625" style="119"/>
    <col min="5889" max="5889" width="79" style="119" customWidth="1"/>
    <col min="5890" max="5890" width="21.140625" style="119" customWidth="1"/>
    <col min="5891" max="5891" width="21" style="119" customWidth="1"/>
    <col min="5892" max="5893" width="9.140625" style="119"/>
    <col min="5894" max="5894" width="19.7109375" style="119" customWidth="1"/>
    <col min="5895" max="6144" width="9.140625" style="119"/>
    <col min="6145" max="6145" width="79" style="119" customWidth="1"/>
    <col min="6146" max="6146" width="21.140625" style="119" customWidth="1"/>
    <col min="6147" max="6147" width="21" style="119" customWidth="1"/>
    <col min="6148" max="6149" width="9.140625" style="119"/>
    <col min="6150" max="6150" width="19.7109375" style="119" customWidth="1"/>
    <col min="6151" max="6400" width="9.140625" style="119"/>
    <col min="6401" max="6401" width="79" style="119" customWidth="1"/>
    <col min="6402" max="6402" width="21.140625" style="119" customWidth="1"/>
    <col min="6403" max="6403" width="21" style="119" customWidth="1"/>
    <col min="6404" max="6405" width="9.140625" style="119"/>
    <col min="6406" max="6406" width="19.7109375" style="119" customWidth="1"/>
    <col min="6407" max="6656" width="9.140625" style="119"/>
    <col min="6657" max="6657" width="79" style="119" customWidth="1"/>
    <col min="6658" max="6658" width="21.140625" style="119" customWidth="1"/>
    <col min="6659" max="6659" width="21" style="119" customWidth="1"/>
    <col min="6660" max="6661" width="9.140625" style="119"/>
    <col min="6662" max="6662" width="19.7109375" style="119" customWidth="1"/>
    <col min="6663" max="6912" width="9.140625" style="119"/>
    <col min="6913" max="6913" width="79" style="119" customWidth="1"/>
    <col min="6914" max="6914" width="21.140625" style="119" customWidth="1"/>
    <col min="6915" max="6915" width="21" style="119" customWidth="1"/>
    <col min="6916" max="6917" width="9.140625" style="119"/>
    <col min="6918" max="6918" width="19.7109375" style="119" customWidth="1"/>
    <col min="6919" max="7168" width="9.140625" style="119"/>
    <col min="7169" max="7169" width="79" style="119" customWidth="1"/>
    <col min="7170" max="7170" width="21.140625" style="119" customWidth="1"/>
    <col min="7171" max="7171" width="21" style="119" customWidth="1"/>
    <col min="7172" max="7173" width="9.140625" style="119"/>
    <col min="7174" max="7174" width="19.7109375" style="119" customWidth="1"/>
    <col min="7175" max="7424" width="9.140625" style="119"/>
    <col min="7425" max="7425" width="79" style="119" customWidth="1"/>
    <col min="7426" max="7426" width="21.140625" style="119" customWidth="1"/>
    <col min="7427" max="7427" width="21" style="119" customWidth="1"/>
    <col min="7428" max="7429" width="9.140625" style="119"/>
    <col min="7430" max="7430" width="19.7109375" style="119" customWidth="1"/>
    <col min="7431" max="7680" width="9.140625" style="119"/>
    <col min="7681" max="7681" width="79" style="119" customWidth="1"/>
    <col min="7682" max="7682" width="21.140625" style="119" customWidth="1"/>
    <col min="7683" max="7683" width="21" style="119" customWidth="1"/>
    <col min="7684" max="7685" width="9.140625" style="119"/>
    <col min="7686" max="7686" width="19.7109375" style="119" customWidth="1"/>
    <col min="7687" max="7936" width="9.140625" style="119"/>
    <col min="7937" max="7937" width="79" style="119" customWidth="1"/>
    <col min="7938" max="7938" width="21.140625" style="119" customWidth="1"/>
    <col min="7939" max="7939" width="21" style="119" customWidth="1"/>
    <col min="7940" max="7941" width="9.140625" style="119"/>
    <col min="7942" max="7942" width="19.7109375" style="119" customWidth="1"/>
    <col min="7943" max="8192" width="9.140625" style="119"/>
    <col min="8193" max="8193" width="79" style="119" customWidth="1"/>
    <col min="8194" max="8194" width="21.140625" style="119" customWidth="1"/>
    <col min="8195" max="8195" width="21" style="119" customWidth="1"/>
    <col min="8196" max="8197" width="9.140625" style="119"/>
    <col min="8198" max="8198" width="19.7109375" style="119" customWidth="1"/>
    <col min="8199" max="8448" width="9.140625" style="119"/>
    <col min="8449" max="8449" width="79" style="119" customWidth="1"/>
    <col min="8450" max="8450" width="21.140625" style="119" customWidth="1"/>
    <col min="8451" max="8451" width="21" style="119" customWidth="1"/>
    <col min="8452" max="8453" width="9.140625" style="119"/>
    <col min="8454" max="8454" width="19.7109375" style="119" customWidth="1"/>
    <col min="8455" max="8704" width="9.140625" style="119"/>
    <col min="8705" max="8705" width="79" style="119" customWidth="1"/>
    <col min="8706" max="8706" width="21.140625" style="119" customWidth="1"/>
    <col min="8707" max="8707" width="21" style="119" customWidth="1"/>
    <col min="8708" max="8709" width="9.140625" style="119"/>
    <col min="8710" max="8710" width="19.7109375" style="119" customWidth="1"/>
    <col min="8711" max="8960" width="9.140625" style="119"/>
    <col min="8961" max="8961" width="79" style="119" customWidth="1"/>
    <col min="8962" max="8962" width="21.140625" style="119" customWidth="1"/>
    <col min="8963" max="8963" width="21" style="119" customWidth="1"/>
    <col min="8964" max="8965" width="9.140625" style="119"/>
    <col min="8966" max="8966" width="19.7109375" style="119" customWidth="1"/>
    <col min="8967" max="9216" width="9.140625" style="119"/>
    <col min="9217" max="9217" width="79" style="119" customWidth="1"/>
    <col min="9218" max="9218" width="21.140625" style="119" customWidth="1"/>
    <col min="9219" max="9219" width="21" style="119" customWidth="1"/>
    <col min="9220" max="9221" width="9.140625" style="119"/>
    <col min="9222" max="9222" width="19.7109375" style="119" customWidth="1"/>
    <col min="9223" max="9472" width="9.140625" style="119"/>
    <col min="9473" max="9473" width="79" style="119" customWidth="1"/>
    <col min="9474" max="9474" width="21.140625" style="119" customWidth="1"/>
    <col min="9475" max="9475" width="21" style="119" customWidth="1"/>
    <col min="9476" max="9477" width="9.140625" style="119"/>
    <col min="9478" max="9478" width="19.7109375" style="119" customWidth="1"/>
    <col min="9479" max="9728" width="9.140625" style="119"/>
    <col min="9729" max="9729" width="79" style="119" customWidth="1"/>
    <col min="9730" max="9730" width="21.140625" style="119" customWidth="1"/>
    <col min="9731" max="9731" width="21" style="119" customWidth="1"/>
    <col min="9732" max="9733" width="9.140625" style="119"/>
    <col min="9734" max="9734" width="19.7109375" style="119" customWidth="1"/>
    <col min="9735" max="9984" width="9.140625" style="119"/>
    <col min="9985" max="9985" width="79" style="119" customWidth="1"/>
    <col min="9986" max="9986" width="21.140625" style="119" customWidth="1"/>
    <col min="9987" max="9987" width="21" style="119" customWidth="1"/>
    <col min="9988" max="9989" width="9.140625" style="119"/>
    <col min="9990" max="9990" width="19.7109375" style="119" customWidth="1"/>
    <col min="9991" max="10240" width="9.140625" style="119"/>
    <col min="10241" max="10241" width="79" style="119" customWidth="1"/>
    <col min="10242" max="10242" width="21.140625" style="119" customWidth="1"/>
    <col min="10243" max="10243" width="21" style="119" customWidth="1"/>
    <col min="10244" max="10245" width="9.140625" style="119"/>
    <col min="10246" max="10246" width="19.7109375" style="119" customWidth="1"/>
    <col min="10247" max="10496" width="9.140625" style="119"/>
    <col min="10497" max="10497" width="79" style="119" customWidth="1"/>
    <col min="10498" max="10498" width="21.140625" style="119" customWidth="1"/>
    <col min="10499" max="10499" width="21" style="119" customWidth="1"/>
    <col min="10500" max="10501" width="9.140625" style="119"/>
    <col min="10502" max="10502" width="19.7109375" style="119" customWidth="1"/>
    <col min="10503" max="10752" width="9.140625" style="119"/>
    <col min="10753" max="10753" width="79" style="119" customWidth="1"/>
    <col min="10754" max="10754" width="21.140625" style="119" customWidth="1"/>
    <col min="10755" max="10755" width="21" style="119" customWidth="1"/>
    <col min="10756" max="10757" width="9.140625" style="119"/>
    <col min="10758" max="10758" width="19.7109375" style="119" customWidth="1"/>
    <col min="10759" max="11008" width="9.140625" style="119"/>
    <col min="11009" max="11009" width="79" style="119" customWidth="1"/>
    <col min="11010" max="11010" width="21.140625" style="119" customWidth="1"/>
    <col min="11011" max="11011" width="21" style="119" customWidth="1"/>
    <col min="11012" max="11013" width="9.140625" style="119"/>
    <col min="11014" max="11014" width="19.7109375" style="119" customWidth="1"/>
    <col min="11015" max="11264" width="9.140625" style="119"/>
    <col min="11265" max="11265" width="79" style="119" customWidth="1"/>
    <col min="11266" max="11266" width="21.140625" style="119" customWidth="1"/>
    <col min="11267" max="11267" width="21" style="119" customWidth="1"/>
    <col min="11268" max="11269" width="9.140625" style="119"/>
    <col min="11270" max="11270" width="19.7109375" style="119" customWidth="1"/>
    <col min="11271" max="11520" width="9.140625" style="119"/>
    <col min="11521" max="11521" width="79" style="119" customWidth="1"/>
    <col min="11522" max="11522" width="21.140625" style="119" customWidth="1"/>
    <col min="11523" max="11523" width="21" style="119" customWidth="1"/>
    <col min="11524" max="11525" width="9.140625" style="119"/>
    <col min="11526" max="11526" width="19.7109375" style="119" customWidth="1"/>
    <col min="11527" max="11776" width="9.140625" style="119"/>
    <col min="11777" max="11777" width="79" style="119" customWidth="1"/>
    <col min="11778" max="11778" width="21.140625" style="119" customWidth="1"/>
    <col min="11779" max="11779" width="21" style="119" customWidth="1"/>
    <col min="11780" max="11781" width="9.140625" style="119"/>
    <col min="11782" max="11782" width="19.7109375" style="119" customWidth="1"/>
    <col min="11783" max="12032" width="9.140625" style="119"/>
    <col min="12033" max="12033" width="79" style="119" customWidth="1"/>
    <col min="12034" max="12034" width="21.140625" style="119" customWidth="1"/>
    <col min="12035" max="12035" width="21" style="119" customWidth="1"/>
    <col min="12036" max="12037" width="9.140625" style="119"/>
    <col min="12038" max="12038" width="19.7109375" style="119" customWidth="1"/>
    <col min="12039" max="12288" width="9.140625" style="119"/>
    <col min="12289" max="12289" width="79" style="119" customWidth="1"/>
    <col min="12290" max="12290" width="21.140625" style="119" customWidth="1"/>
    <col min="12291" max="12291" width="21" style="119" customWidth="1"/>
    <col min="12292" max="12293" width="9.140625" style="119"/>
    <col min="12294" max="12294" width="19.7109375" style="119" customWidth="1"/>
    <col min="12295" max="12544" width="9.140625" style="119"/>
    <col min="12545" max="12545" width="79" style="119" customWidth="1"/>
    <col min="12546" max="12546" width="21.140625" style="119" customWidth="1"/>
    <col min="12547" max="12547" width="21" style="119" customWidth="1"/>
    <col min="12548" max="12549" width="9.140625" style="119"/>
    <col min="12550" max="12550" width="19.7109375" style="119" customWidth="1"/>
    <col min="12551" max="12800" width="9.140625" style="119"/>
    <col min="12801" max="12801" width="79" style="119" customWidth="1"/>
    <col min="12802" max="12802" width="21.140625" style="119" customWidth="1"/>
    <col min="12803" max="12803" width="21" style="119" customWidth="1"/>
    <col min="12804" max="12805" width="9.140625" style="119"/>
    <col min="12806" max="12806" width="19.7109375" style="119" customWidth="1"/>
    <col min="12807" max="13056" width="9.140625" style="119"/>
    <col min="13057" max="13057" width="79" style="119" customWidth="1"/>
    <col min="13058" max="13058" width="21.140625" style="119" customWidth="1"/>
    <col min="13059" max="13059" width="21" style="119" customWidth="1"/>
    <col min="13060" max="13061" width="9.140625" style="119"/>
    <col min="13062" max="13062" width="19.7109375" style="119" customWidth="1"/>
    <col min="13063" max="13312" width="9.140625" style="119"/>
    <col min="13313" max="13313" width="79" style="119" customWidth="1"/>
    <col min="13314" max="13314" width="21.140625" style="119" customWidth="1"/>
    <col min="13315" max="13315" width="21" style="119" customWidth="1"/>
    <col min="13316" max="13317" width="9.140625" style="119"/>
    <col min="13318" max="13318" width="19.7109375" style="119" customWidth="1"/>
    <col min="13319" max="13568" width="9.140625" style="119"/>
    <col min="13569" max="13569" width="79" style="119" customWidth="1"/>
    <col min="13570" max="13570" width="21.140625" style="119" customWidth="1"/>
    <col min="13571" max="13571" width="21" style="119" customWidth="1"/>
    <col min="13572" max="13573" width="9.140625" style="119"/>
    <col min="13574" max="13574" width="19.7109375" style="119" customWidth="1"/>
    <col min="13575" max="13824" width="9.140625" style="119"/>
    <col min="13825" max="13825" width="79" style="119" customWidth="1"/>
    <col min="13826" max="13826" width="21.140625" style="119" customWidth="1"/>
    <col min="13827" max="13827" width="21" style="119" customWidth="1"/>
    <col min="13828" max="13829" width="9.140625" style="119"/>
    <col min="13830" max="13830" width="19.7109375" style="119" customWidth="1"/>
    <col min="13831" max="14080" width="9.140625" style="119"/>
    <col min="14081" max="14081" width="79" style="119" customWidth="1"/>
    <col min="14082" max="14082" width="21.140625" style="119" customWidth="1"/>
    <col min="14083" max="14083" width="21" style="119" customWidth="1"/>
    <col min="14084" max="14085" width="9.140625" style="119"/>
    <col min="14086" max="14086" width="19.7109375" style="119" customWidth="1"/>
    <col min="14087" max="14336" width="9.140625" style="119"/>
    <col min="14337" max="14337" width="79" style="119" customWidth="1"/>
    <col min="14338" max="14338" width="21.140625" style="119" customWidth="1"/>
    <col min="14339" max="14339" width="21" style="119" customWidth="1"/>
    <col min="14340" max="14341" width="9.140625" style="119"/>
    <col min="14342" max="14342" width="19.7109375" style="119" customWidth="1"/>
    <col min="14343" max="14592" width="9.140625" style="119"/>
    <col min="14593" max="14593" width="79" style="119" customWidth="1"/>
    <col min="14594" max="14594" width="21.140625" style="119" customWidth="1"/>
    <col min="14595" max="14595" width="21" style="119" customWidth="1"/>
    <col min="14596" max="14597" width="9.140625" style="119"/>
    <col min="14598" max="14598" width="19.7109375" style="119" customWidth="1"/>
    <col min="14599" max="14848" width="9.140625" style="119"/>
    <col min="14849" max="14849" width="79" style="119" customWidth="1"/>
    <col min="14850" max="14850" width="21.140625" style="119" customWidth="1"/>
    <col min="14851" max="14851" width="21" style="119" customWidth="1"/>
    <col min="14852" max="14853" width="9.140625" style="119"/>
    <col min="14854" max="14854" width="19.7109375" style="119" customWidth="1"/>
    <col min="14855" max="15104" width="9.140625" style="119"/>
    <col min="15105" max="15105" width="79" style="119" customWidth="1"/>
    <col min="15106" max="15106" width="21.140625" style="119" customWidth="1"/>
    <col min="15107" max="15107" width="21" style="119" customWidth="1"/>
    <col min="15108" max="15109" width="9.140625" style="119"/>
    <col min="15110" max="15110" width="19.7109375" style="119" customWidth="1"/>
    <col min="15111" max="15360" width="9.140625" style="119"/>
    <col min="15361" max="15361" width="79" style="119" customWidth="1"/>
    <col min="15362" max="15362" width="21.140625" style="119" customWidth="1"/>
    <col min="15363" max="15363" width="21" style="119" customWidth="1"/>
    <col min="15364" max="15365" width="9.140625" style="119"/>
    <col min="15366" max="15366" width="19.7109375" style="119" customWidth="1"/>
    <col min="15367" max="15616" width="9.140625" style="119"/>
    <col min="15617" max="15617" width="79" style="119" customWidth="1"/>
    <col min="15618" max="15618" width="21.140625" style="119" customWidth="1"/>
    <col min="15619" max="15619" width="21" style="119" customWidth="1"/>
    <col min="15620" max="15621" width="9.140625" style="119"/>
    <col min="15622" max="15622" width="19.7109375" style="119" customWidth="1"/>
    <col min="15623" max="15872" width="9.140625" style="119"/>
    <col min="15873" max="15873" width="79" style="119" customWidth="1"/>
    <col min="15874" max="15874" width="21.140625" style="119" customWidth="1"/>
    <col min="15875" max="15875" width="21" style="119" customWidth="1"/>
    <col min="15876" max="15877" width="9.140625" style="119"/>
    <col min="15878" max="15878" width="19.7109375" style="119" customWidth="1"/>
    <col min="15879" max="16128" width="9.140625" style="119"/>
    <col min="16129" max="16129" width="79" style="119" customWidth="1"/>
    <col min="16130" max="16130" width="21.140625" style="119" customWidth="1"/>
    <col min="16131" max="16131" width="21" style="119" customWidth="1"/>
    <col min="16132" max="16133" width="9.140625" style="119"/>
    <col min="16134" max="16134" width="19.7109375" style="119" customWidth="1"/>
    <col min="16135" max="16384" width="9.140625" style="119"/>
  </cols>
  <sheetData>
    <row r="1" spans="1:19">
      <c r="A1" s="118" t="s">
        <v>0</v>
      </c>
      <c r="B1" s="118"/>
      <c r="C1" s="127" t="s">
        <v>899</v>
      </c>
      <c r="D1" s="118"/>
      <c r="E1" s="118"/>
      <c r="F1" s="118"/>
      <c r="G1" s="118"/>
      <c r="H1" s="118"/>
      <c r="I1" s="118"/>
      <c r="J1" s="118"/>
      <c r="K1" s="118"/>
      <c r="L1" s="118"/>
      <c r="M1" s="118"/>
      <c r="N1" s="118"/>
      <c r="O1" s="118"/>
      <c r="P1" s="118"/>
      <c r="Q1" s="118"/>
      <c r="R1" s="118"/>
      <c r="S1" s="118"/>
    </row>
    <row r="2" spans="1:19">
      <c r="A2" s="118"/>
    </row>
    <row r="3" spans="1:19">
      <c r="A3" s="118" t="s">
        <v>39</v>
      </c>
      <c r="B3" s="118" t="s">
        <v>40</v>
      </c>
    </row>
    <row r="4" spans="1:19">
      <c r="A4" s="118"/>
    </row>
    <row r="5" spans="1:19">
      <c r="A5" s="118" t="s">
        <v>41</v>
      </c>
      <c r="B5" s="118" t="s">
        <v>889</v>
      </c>
    </row>
    <row r="6" spans="1:19">
      <c r="A6" s="118"/>
    </row>
    <row r="7" spans="1:19">
      <c r="A7" s="118" t="s">
        <v>42</v>
      </c>
    </row>
    <row r="8" spans="1:19">
      <c r="A8" s="118"/>
    </row>
    <row r="9" spans="1:19">
      <c r="A9" s="118" t="s">
        <v>135</v>
      </c>
      <c r="B9" s="118" t="s">
        <v>900</v>
      </c>
    </row>
    <row r="10" spans="1:19">
      <c r="A10" s="118"/>
    </row>
    <row r="11" spans="1:19">
      <c r="A11" s="118" t="s">
        <v>1</v>
      </c>
      <c r="C11" s="118" t="s">
        <v>901</v>
      </c>
    </row>
    <row r="12" spans="1:19">
      <c r="A12" s="118"/>
    </row>
    <row r="13" spans="1:19">
      <c r="A13" s="118" t="s">
        <v>44</v>
      </c>
    </row>
    <row r="14" spans="1:19">
      <c r="A14" s="118"/>
    </row>
    <row r="15" spans="1:19">
      <c r="A15" s="118" t="s">
        <v>2</v>
      </c>
    </row>
    <row r="16" spans="1:19">
      <c r="A16" s="118"/>
    </row>
    <row r="17" spans="1:19">
      <c r="A17" s="124" t="s">
        <v>3</v>
      </c>
      <c r="B17" s="124">
        <v>40</v>
      </c>
    </row>
    <row r="18" spans="1:19">
      <c r="A18" s="124" t="s">
        <v>4</v>
      </c>
      <c r="B18" s="125">
        <v>417071071</v>
      </c>
    </row>
    <row r="19" spans="1:19">
      <c r="A19" s="124" t="s">
        <v>5</v>
      </c>
      <c r="B19" s="125">
        <v>82393</v>
      </c>
    </row>
    <row r="20" spans="1:19">
      <c r="A20" s="124" t="s">
        <v>6</v>
      </c>
      <c r="B20" s="125">
        <v>24897</v>
      </c>
    </row>
    <row r="21" spans="1:19">
      <c r="A21" s="124" t="s">
        <v>7</v>
      </c>
      <c r="B21" s="124">
        <v>4.9180000000000001</v>
      </c>
    </row>
    <row r="22" spans="1:19">
      <c r="A22" s="118"/>
    </row>
    <row r="24" spans="1:19">
      <c r="A24" s="118"/>
    </row>
    <row r="25" spans="1:19">
      <c r="A25" s="118" t="s">
        <v>903</v>
      </c>
    </row>
    <row r="26" spans="1:19">
      <c r="A26" s="118"/>
    </row>
    <row r="27" spans="1:19">
      <c r="A27" s="118" t="s">
        <v>904</v>
      </c>
    </row>
    <row r="28" spans="1:19">
      <c r="A28" s="118"/>
    </row>
    <row r="29" spans="1:19">
      <c r="A29" s="118" t="s">
        <v>13</v>
      </c>
      <c r="B29" s="118" t="s">
        <v>905</v>
      </c>
    </row>
    <row r="30" spans="1:19">
      <c r="A30" s="118" t="s">
        <v>906</v>
      </c>
      <c r="B30" s="118" t="s">
        <v>907</v>
      </c>
      <c r="C30" s="118" t="s">
        <v>907</v>
      </c>
      <c r="D30" s="118" t="s">
        <v>907</v>
      </c>
      <c r="E30" s="118" t="s">
        <v>907</v>
      </c>
      <c r="F30" s="118" t="s">
        <v>907</v>
      </c>
      <c r="G30" s="118" t="s">
        <v>907</v>
      </c>
      <c r="H30" s="118" t="s">
        <v>907</v>
      </c>
      <c r="I30" s="118" t="s">
        <v>907</v>
      </c>
      <c r="J30" s="118" t="s">
        <v>907</v>
      </c>
      <c r="K30" s="118" t="s">
        <v>907</v>
      </c>
      <c r="L30" s="118" t="s">
        <v>907</v>
      </c>
      <c r="M30" s="118" t="s">
        <v>907</v>
      </c>
      <c r="N30" s="118" t="s">
        <v>907</v>
      </c>
      <c r="O30" s="118" t="s">
        <v>907</v>
      </c>
      <c r="P30" s="118" t="s">
        <v>907</v>
      </c>
      <c r="Q30" s="118" t="s">
        <v>907</v>
      </c>
      <c r="R30" s="118" t="s">
        <v>907</v>
      </c>
      <c r="S30" s="118" t="s">
        <v>907</v>
      </c>
    </row>
    <row r="31" spans="1:19">
      <c r="B31" s="118" t="s">
        <v>908</v>
      </c>
      <c r="C31" s="118" t="s">
        <v>909</v>
      </c>
      <c r="D31" s="118" t="s">
        <v>910</v>
      </c>
      <c r="E31" s="118" t="s">
        <v>911</v>
      </c>
      <c r="F31" s="118" t="s">
        <v>912</v>
      </c>
      <c r="G31" s="118" t="s">
        <v>913</v>
      </c>
      <c r="H31" s="118" t="s">
        <v>914</v>
      </c>
      <c r="I31" s="118" t="s">
        <v>915</v>
      </c>
      <c r="J31" s="118" t="s">
        <v>916</v>
      </c>
      <c r="K31" s="118" t="s">
        <v>917</v>
      </c>
      <c r="L31" s="118" t="s">
        <v>918</v>
      </c>
      <c r="M31" s="118" t="s">
        <v>919</v>
      </c>
      <c r="N31" s="118" t="s">
        <v>920</v>
      </c>
      <c r="O31" s="118" t="s">
        <v>921</v>
      </c>
      <c r="P31" s="118" t="s">
        <v>922</v>
      </c>
      <c r="Q31" s="118" t="s">
        <v>923</v>
      </c>
      <c r="R31" s="118" t="s">
        <v>924</v>
      </c>
      <c r="S31" s="118" t="s">
        <v>925</v>
      </c>
    </row>
    <row r="32" spans="1:19">
      <c r="A32" s="118"/>
    </row>
    <row r="33" spans="1:9">
      <c r="A33" s="118" t="s">
        <v>926</v>
      </c>
    </row>
    <row r="34" spans="1:9">
      <c r="A34" s="118"/>
    </row>
    <row r="35" spans="1:9">
      <c r="A35" s="118" t="s">
        <v>10</v>
      </c>
      <c r="B35" s="118" t="s">
        <v>927</v>
      </c>
      <c r="C35" s="118" t="s">
        <v>928</v>
      </c>
      <c r="D35" s="118" t="s">
        <v>929</v>
      </c>
      <c r="E35" s="118" t="s">
        <v>907</v>
      </c>
      <c r="F35" s="118" t="s">
        <v>930</v>
      </c>
      <c r="G35" s="118" t="s">
        <v>907</v>
      </c>
    </row>
    <row r="36" spans="1:9">
      <c r="A36" s="118"/>
    </row>
    <row r="37" spans="1:9">
      <c r="A37" s="120" t="s">
        <v>13</v>
      </c>
      <c r="B37" s="120" t="s">
        <v>14</v>
      </c>
      <c r="C37" s="120" t="s">
        <v>15</v>
      </c>
      <c r="D37" s="120" t="s">
        <v>16</v>
      </c>
      <c r="E37" s="120" t="s">
        <v>17</v>
      </c>
      <c r="F37" s="120" t="s">
        <v>18</v>
      </c>
      <c r="G37" s="120" t="s">
        <v>19</v>
      </c>
      <c r="H37" s="120" t="s">
        <v>20</v>
      </c>
      <c r="I37" s="120" t="s">
        <v>21</v>
      </c>
    </row>
    <row r="38" spans="1:9">
      <c r="A38" s="120" t="s">
        <v>55</v>
      </c>
      <c r="B38" s="120">
        <v>2.1509999999999998</v>
      </c>
      <c r="C38" s="120">
        <v>7.6849999999999996</v>
      </c>
      <c r="D38" s="120">
        <v>26.824999999999999</v>
      </c>
      <c r="E38" s="120">
        <v>9.1980000000000004</v>
      </c>
      <c r="F38" s="120">
        <v>23.408999999999999</v>
      </c>
      <c r="G38" s="120">
        <v>89</v>
      </c>
      <c r="H38" s="120">
        <v>0</v>
      </c>
      <c r="I38" s="120">
        <v>0</v>
      </c>
    </row>
    <row r="39" spans="1:9">
      <c r="A39" s="120" t="s">
        <v>56</v>
      </c>
      <c r="B39" s="120">
        <v>2.149</v>
      </c>
      <c r="C39" s="120">
        <v>6.8789999999999996</v>
      </c>
      <c r="D39" s="120">
        <v>24.297999999999998</v>
      </c>
      <c r="E39" s="120">
        <v>8.2490000000000006</v>
      </c>
      <c r="F39" s="120">
        <v>23.733000000000001</v>
      </c>
      <c r="G39" s="120">
        <v>89</v>
      </c>
      <c r="H39" s="120">
        <v>0</v>
      </c>
      <c r="I39" s="120">
        <v>0</v>
      </c>
    </row>
    <row r="40" spans="1:9">
      <c r="A40" s="120" t="s">
        <v>57</v>
      </c>
      <c r="B40" s="120">
        <v>3.5760000000000001</v>
      </c>
      <c r="C40" s="120">
        <v>7.5110000000000001</v>
      </c>
      <c r="D40" s="120">
        <v>28.032</v>
      </c>
      <c r="E40" s="120">
        <v>7.7350000000000003</v>
      </c>
      <c r="F40" s="120">
        <v>24.94</v>
      </c>
      <c r="G40" s="120">
        <v>89</v>
      </c>
      <c r="H40" s="120">
        <v>0</v>
      </c>
      <c r="I40" s="120">
        <v>0</v>
      </c>
    </row>
    <row r="41" spans="1:9">
      <c r="A41" s="120" t="s">
        <v>58</v>
      </c>
      <c r="B41" s="120">
        <v>1.03</v>
      </c>
      <c r="C41" s="120">
        <v>4.7169999999999996</v>
      </c>
      <c r="D41" s="120">
        <v>22.314</v>
      </c>
      <c r="E41" s="120">
        <v>7.8570000000000002</v>
      </c>
      <c r="F41" s="120">
        <v>22.155000000000001</v>
      </c>
      <c r="G41" s="120">
        <v>89</v>
      </c>
      <c r="H41" s="120">
        <v>0</v>
      </c>
      <c r="I41" s="120">
        <v>0</v>
      </c>
    </row>
    <row r="42" spans="1:9">
      <c r="A42" s="120" t="s">
        <v>59</v>
      </c>
      <c r="B42" s="120">
        <v>1.024</v>
      </c>
      <c r="C42" s="120">
        <v>6.34</v>
      </c>
      <c r="D42" s="120">
        <v>22.38</v>
      </c>
      <c r="E42" s="120">
        <v>9.0589999999999993</v>
      </c>
      <c r="F42" s="120">
        <v>22.152999999999999</v>
      </c>
      <c r="G42" s="120">
        <v>89</v>
      </c>
      <c r="H42" s="120">
        <v>0</v>
      </c>
      <c r="I42" s="120">
        <v>0</v>
      </c>
    </row>
    <row r="43" spans="1:9">
      <c r="A43" s="120" t="s">
        <v>60</v>
      </c>
      <c r="B43" s="120">
        <v>2.3260000000000001</v>
      </c>
      <c r="C43" s="120">
        <v>10.114000000000001</v>
      </c>
      <c r="D43" s="120">
        <v>25.771999999999998</v>
      </c>
      <c r="E43" s="120">
        <v>9.3239999999999998</v>
      </c>
      <c r="F43" s="120">
        <v>25.414000000000001</v>
      </c>
      <c r="G43" s="120">
        <v>89</v>
      </c>
      <c r="H43" s="120">
        <v>0</v>
      </c>
      <c r="I43" s="120">
        <v>0</v>
      </c>
    </row>
    <row r="44" spans="1:9">
      <c r="A44" s="120" t="s">
        <v>61</v>
      </c>
      <c r="B44" s="120">
        <v>1.0049999999999999</v>
      </c>
      <c r="C44" s="120">
        <v>4.2430000000000003</v>
      </c>
      <c r="D44" s="120">
        <v>25.106999999999999</v>
      </c>
      <c r="E44" s="120">
        <v>7.5049999999999999</v>
      </c>
      <c r="F44" s="120">
        <v>22.116</v>
      </c>
      <c r="G44" s="120">
        <v>89</v>
      </c>
      <c r="H44" s="120">
        <v>0</v>
      </c>
      <c r="I44" s="120">
        <v>0</v>
      </c>
    </row>
    <row r="45" spans="1:9">
      <c r="A45" s="120" t="s">
        <v>139</v>
      </c>
      <c r="B45" s="120">
        <v>0.60899999999999999</v>
      </c>
      <c r="C45" s="120">
        <v>4.7469999999999999</v>
      </c>
      <c r="D45" s="120">
        <v>21.709</v>
      </c>
      <c r="E45" s="120">
        <v>8.2889999999999997</v>
      </c>
      <c r="F45" s="120">
        <v>21.651</v>
      </c>
      <c r="G45" s="120">
        <v>31</v>
      </c>
      <c r="H45" s="120">
        <v>0</v>
      </c>
      <c r="I45" s="120">
        <v>0</v>
      </c>
    </row>
    <row r="46" spans="1:9">
      <c r="A46" s="120" t="s">
        <v>140</v>
      </c>
      <c r="B46" s="120">
        <v>2.782</v>
      </c>
      <c r="C46" s="120">
        <v>9.0570000000000004</v>
      </c>
      <c r="D46" s="120">
        <v>24.01</v>
      </c>
      <c r="E46" s="120">
        <v>9.4949999999999992</v>
      </c>
      <c r="F46" s="120">
        <v>23.888000000000002</v>
      </c>
      <c r="G46" s="120">
        <v>31</v>
      </c>
      <c r="H46" s="120">
        <v>0</v>
      </c>
      <c r="I46" s="120">
        <v>0</v>
      </c>
    </row>
    <row r="47" spans="1:9">
      <c r="A47" s="120" t="s">
        <v>141</v>
      </c>
      <c r="B47" s="120">
        <v>1.01</v>
      </c>
      <c r="C47" s="120">
        <v>10.603999999999999</v>
      </c>
      <c r="D47" s="120">
        <v>22.256</v>
      </c>
      <c r="E47" s="120">
        <v>10.432</v>
      </c>
      <c r="F47" s="120">
        <v>22.138000000000002</v>
      </c>
      <c r="G47" s="120">
        <v>31</v>
      </c>
      <c r="H47" s="120">
        <v>0</v>
      </c>
      <c r="I47" s="120">
        <v>0</v>
      </c>
    </row>
    <row r="48" spans="1:9">
      <c r="A48" s="120" t="s">
        <v>142</v>
      </c>
      <c r="B48" s="120">
        <v>0.35899999999999999</v>
      </c>
      <c r="C48" s="120">
        <v>0.49199999999999999</v>
      </c>
      <c r="D48" s="120">
        <v>1.097</v>
      </c>
      <c r="E48" s="120">
        <v>0.128</v>
      </c>
      <c r="F48" s="120">
        <v>0.59399999999999997</v>
      </c>
      <c r="G48" s="120">
        <v>31</v>
      </c>
      <c r="H48" s="120">
        <v>0</v>
      </c>
      <c r="I48" s="120">
        <v>0</v>
      </c>
    </row>
    <row r="49" spans="1:9">
      <c r="A49" s="120" t="s">
        <v>143</v>
      </c>
      <c r="B49" s="120">
        <v>0.54700000000000004</v>
      </c>
      <c r="C49" s="120">
        <v>10.122999999999999</v>
      </c>
      <c r="D49" s="120">
        <v>21.731000000000002</v>
      </c>
      <c r="E49" s="120">
        <v>10.435</v>
      </c>
      <c r="F49" s="120">
        <v>21.652000000000001</v>
      </c>
      <c r="G49" s="120">
        <v>31</v>
      </c>
      <c r="H49" s="120">
        <v>0</v>
      </c>
      <c r="I49" s="120">
        <v>0</v>
      </c>
    </row>
    <row r="50" spans="1:9">
      <c r="A50" s="120" t="s">
        <v>144</v>
      </c>
      <c r="B50" s="120">
        <v>0.438</v>
      </c>
      <c r="C50" s="120">
        <v>1.169</v>
      </c>
      <c r="D50" s="120">
        <v>21.477</v>
      </c>
      <c r="E50" s="120">
        <v>3.7080000000000002</v>
      </c>
      <c r="F50" s="120">
        <v>0.625</v>
      </c>
      <c r="G50" s="120">
        <v>31</v>
      </c>
      <c r="H50" s="120">
        <v>0</v>
      </c>
      <c r="I50" s="120">
        <v>0</v>
      </c>
    </row>
    <row r="51" spans="1:9">
      <c r="A51" s="120" t="s">
        <v>145</v>
      </c>
      <c r="B51" s="120">
        <v>0.438</v>
      </c>
      <c r="C51" s="120">
        <v>1.841</v>
      </c>
      <c r="D51" s="120">
        <v>21.510999999999999</v>
      </c>
      <c r="E51" s="120">
        <v>5.1609999999999996</v>
      </c>
      <c r="F51" s="120">
        <v>0.57799999999999996</v>
      </c>
      <c r="G51" s="120">
        <v>31</v>
      </c>
      <c r="H51" s="120">
        <v>0</v>
      </c>
      <c r="I51" s="120">
        <v>0</v>
      </c>
    </row>
    <row r="52" spans="1:9">
      <c r="A52" s="120" t="s">
        <v>146</v>
      </c>
      <c r="B52" s="120">
        <v>2.415</v>
      </c>
      <c r="C52" s="120">
        <v>7.4390000000000001</v>
      </c>
      <c r="D52" s="120">
        <v>23.76</v>
      </c>
      <c r="E52" s="120">
        <v>8.7530000000000001</v>
      </c>
      <c r="F52" s="120">
        <v>23.645</v>
      </c>
      <c r="G52" s="120">
        <v>31</v>
      </c>
      <c r="H52" s="120">
        <v>0</v>
      </c>
      <c r="I52" s="120">
        <v>0</v>
      </c>
    </row>
    <row r="53" spans="1:9">
      <c r="A53" s="120" t="s">
        <v>147</v>
      </c>
      <c r="B53" s="120">
        <v>1.0309999999999999</v>
      </c>
      <c r="C53" s="120">
        <v>17.378</v>
      </c>
      <c r="D53" s="120">
        <v>22.291</v>
      </c>
      <c r="E53" s="120">
        <v>8.7850000000000001</v>
      </c>
      <c r="F53" s="120">
        <v>22.183</v>
      </c>
      <c r="G53" s="120">
        <v>31</v>
      </c>
      <c r="H53" s="120">
        <v>0</v>
      </c>
      <c r="I53" s="120">
        <v>0</v>
      </c>
    </row>
    <row r="54" spans="1:9">
      <c r="A54" s="120" t="s">
        <v>148</v>
      </c>
      <c r="B54" s="120">
        <v>0.59</v>
      </c>
      <c r="C54" s="120">
        <v>4.2789999999999999</v>
      </c>
      <c r="D54" s="120">
        <v>21.686</v>
      </c>
      <c r="E54" s="120">
        <v>7.6970000000000001</v>
      </c>
      <c r="F54" s="120">
        <v>21.669</v>
      </c>
      <c r="G54" s="120">
        <v>49</v>
      </c>
      <c r="H54" s="120">
        <v>0</v>
      </c>
      <c r="I54" s="120">
        <v>0</v>
      </c>
    </row>
    <row r="55" spans="1:9">
      <c r="A55" s="120" t="s">
        <v>149</v>
      </c>
      <c r="B55" s="120">
        <v>2.7989999999999999</v>
      </c>
      <c r="C55" s="120">
        <v>6.3479999999999999</v>
      </c>
      <c r="D55" s="120">
        <v>24.033000000000001</v>
      </c>
      <c r="E55" s="120">
        <v>7.1989999999999998</v>
      </c>
      <c r="F55" s="120">
        <v>23.882000000000001</v>
      </c>
      <c r="G55" s="120">
        <v>49</v>
      </c>
      <c r="H55" s="120">
        <v>0</v>
      </c>
      <c r="I55" s="120">
        <v>0</v>
      </c>
    </row>
    <row r="56" spans="1:9">
      <c r="A56" s="120" t="s">
        <v>150</v>
      </c>
      <c r="B56" s="120">
        <v>1.008</v>
      </c>
      <c r="C56" s="120">
        <v>6.0090000000000003</v>
      </c>
      <c r="D56" s="120">
        <v>22.236999999999998</v>
      </c>
      <c r="E56" s="120">
        <v>8.673</v>
      </c>
      <c r="F56" s="120">
        <v>22.13</v>
      </c>
      <c r="G56" s="120">
        <v>49</v>
      </c>
      <c r="H56" s="120">
        <v>0</v>
      </c>
      <c r="I56" s="120">
        <v>0</v>
      </c>
    </row>
    <row r="57" spans="1:9">
      <c r="A57" s="120" t="s">
        <v>151</v>
      </c>
      <c r="B57" s="120">
        <v>0.38100000000000001</v>
      </c>
      <c r="C57" s="120">
        <v>1.4279999999999999</v>
      </c>
      <c r="D57" s="120">
        <v>21.614999999999998</v>
      </c>
      <c r="E57" s="120">
        <v>4.17</v>
      </c>
      <c r="F57" s="120">
        <v>1.0549999999999999</v>
      </c>
      <c r="G57" s="120">
        <v>49</v>
      </c>
      <c r="H57" s="120">
        <v>0</v>
      </c>
      <c r="I57" s="120">
        <v>0</v>
      </c>
    </row>
    <row r="58" spans="1:9">
      <c r="A58" s="120" t="s">
        <v>152</v>
      </c>
      <c r="B58" s="120">
        <v>2.371</v>
      </c>
      <c r="C58" s="120">
        <v>4.9429999999999996</v>
      </c>
      <c r="D58" s="120">
        <v>23.844000000000001</v>
      </c>
      <c r="E58" s="120">
        <v>6.3109999999999999</v>
      </c>
      <c r="F58" s="120">
        <v>23.513000000000002</v>
      </c>
      <c r="G58" s="120">
        <v>49</v>
      </c>
      <c r="H58" s="120">
        <v>0</v>
      </c>
      <c r="I58" s="120">
        <v>0</v>
      </c>
    </row>
    <row r="59" spans="1:9">
      <c r="A59" s="120" t="s">
        <v>153</v>
      </c>
      <c r="B59" s="120">
        <v>0.91800000000000004</v>
      </c>
      <c r="C59" s="120">
        <v>2.6230000000000002</v>
      </c>
      <c r="D59" s="120">
        <v>22.132999999999999</v>
      </c>
      <c r="E59" s="120">
        <v>5.0259999999999998</v>
      </c>
      <c r="F59" s="120">
        <v>4.0410000000000004</v>
      </c>
      <c r="G59" s="120">
        <v>49</v>
      </c>
      <c r="H59" s="120">
        <v>0</v>
      </c>
      <c r="I59" s="120">
        <v>0</v>
      </c>
    </row>
    <row r="60" spans="1:9">
      <c r="A60" s="120" t="s">
        <v>154</v>
      </c>
      <c r="B60" s="120">
        <v>0.58099999999999996</v>
      </c>
      <c r="C60" s="120">
        <v>3.7389999999999999</v>
      </c>
      <c r="D60" s="120">
        <v>21.683</v>
      </c>
      <c r="E60" s="120">
        <v>7.0780000000000003</v>
      </c>
      <c r="F60" s="120">
        <v>21.637</v>
      </c>
      <c r="G60" s="120">
        <v>30</v>
      </c>
      <c r="H60" s="120">
        <v>0</v>
      </c>
      <c r="I60" s="120">
        <v>0</v>
      </c>
    </row>
    <row r="61" spans="1:9">
      <c r="A61" s="120" t="s">
        <v>155</v>
      </c>
      <c r="B61" s="120">
        <v>2.786</v>
      </c>
      <c r="C61" s="120">
        <v>6.9489999999999998</v>
      </c>
      <c r="D61" s="120">
        <v>24.09</v>
      </c>
      <c r="E61" s="120">
        <v>7.6559999999999997</v>
      </c>
      <c r="F61" s="120">
        <v>23.913</v>
      </c>
      <c r="G61" s="120">
        <v>30</v>
      </c>
      <c r="H61" s="120">
        <v>0</v>
      </c>
      <c r="I61" s="120">
        <v>0</v>
      </c>
    </row>
    <row r="62" spans="1:9">
      <c r="A62" s="120" t="s">
        <v>156</v>
      </c>
      <c r="B62" s="120">
        <v>0.53100000000000003</v>
      </c>
      <c r="C62" s="120">
        <v>4.9660000000000002</v>
      </c>
      <c r="D62" s="120">
        <v>21.591999999999999</v>
      </c>
      <c r="E62" s="120">
        <v>6.65</v>
      </c>
      <c r="F62" s="120">
        <v>21.498999999999999</v>
      </c>
      <c r="G62" s="120">
        <v>30</v>
      </c>
      <c r="H62" s="120">
        <v>0</v>
      </c>
      <c r="I62" s="120">
        <v>0</v>
      </c>
    </row>
    <row r="63" spans="1:9">
      <c r="A63" s="120" t="s">
        <v>157</v>
      </c>
      <c r="B63" s="120">
        <v>0.98399999999999999</v>
      </c>
      <c r="C63" s="120">
        <v>3.3580000000000001</v>
      </c>
      <c r="D63" s="120">
        <v>22.08</v>
      </c>
      <c r="E63" s="120">
        <v>6.2290000000000001</v>
      </c>
      <c r="F63" s="120">
        <v>2.6349999999999998</v>
      </c>
      <c r="G63" s="120">
        <v>30</v>
      </c>
      <c r="H63" s="120">
        <v>0</v>
      </c>
      <c r="I63" s="120">
        <v>0</v>
      </c>
    </row>
    <row r="64" spans="1:9">
      <c r="A64" s="120" t="s">
        <v>158</v>
      </c>
      <c r="B64" s="120">
        <v>0.5</v>
      </c>
      <c r="C64" s="120">
        <v>1.32</v>
      </c>
      <c r="D64" s="120">
        <v>21.605</v>
      </c>
      <c r="E64" s="120">
        <v>3.7679999999999998</v>
      </c>
      <c r="F64" s="120">
        <v>0.76600000000000001</v>
      </c>
      <c r="G64" s="120">
        <v>30</v>
      </c>
      <c r="H64" s="120">
        <v>0</v>
      </c>
      <c r="I64" s="120">
        <v>0</v>
      </c>
    </row>
    <row r="65" spans="1:9">
      <c r="A65" s="120" t="s">
        <v>159</v>
      </c>
      <c r="B65" s="120">
        <v>0.36699999999999999</v>
      </c>
      <c r="C65" s="120">
        <v>0.50900000000000001</v>
      </c>
      <c r="D65" s="120">
        <v>0.95399999999999996</v>
      </c>
      <c r="E65" s="120">
        <v>0.122</v>
      </c>
      <c r="F65" s="120">
        <v>0.625</v>
      </c>
      <c r="G65" s="120">
        <v>30</v>
      </c>
      <c r="H65" s="120">
        <v>0</v>
      </c>
      <c r="I65" s="120">
        <v>0</v>
      </c>
    </row>
    <row r="66" spans="1:9">
      <c r="A66" s="120" t="s">
        <v>160</v>
      </c>
      <c r="B66" s="120">
        <v>0.38300000000000001</v>
      </c>
      <c r="C66" s="120">
        <v>0.51300000000000001</v>
      </c>
      <c r="D66" s="120">
        <v>0.80500000000000005</v>
      </c>
      <c r="E66" s="120">
        <v>9.9000000000000005E-2</v>
      </c>
      <c r="F66" s="120">
        <v>0.67200000000000004</v>
      </c>
      <c r="G66" s="120">
        <v>30</v>
      </c>
      <c r="H66" s="120">
        <v>0</v>
      </c>
      <c r="I66" s="120">
        <v>0</v>
      </c>
    </row>
    <row r="67" spans="1:9">
      <c r="A67" s="120" t="s">
        <v>161</v>
      </c>
      <c r="B67" s="120">
        <v>1.0629999999999999</v>
      </c>
      <c r="C67" s="120">
        <v>5.4530000000000003</v>
      </c>
      <c r="D67" s="120">
        <v>22.262</v>
      </c>
      <c r="E67" s="120">
        <v>6.8090000000000002</v>
      </c>
      <c r="F67" s="120">
        <v>22.106999999999999</v>
      </c>
      <c r="G67" s="120">
        <v>30</v>
      </c>
      <c r="H67" s="120">
        <v>0</v>
      </c>
      <c r="I67" s="120">
        <v>0</v>
      </c>
    </row>
    <row r="68" spans="1:9">
      <c r="A68" s="120" t="s">
        <v>162</v>
      </c>
      <c r="B68" s="120">
        <v>1.0580000000000001</v>
      </c>
      <c r="C68" s="120">
        <v>6.4980000000000002</v>
      </c>
      <c r="D68" s="120">
        <v>22.170999999999999</v>
      </c>
      <c r="E68" s="120">
        <v>7.8819999999999997</v>
      </c>
      <c r="F68" s="120">
        <v>22.132999999999999</v>
      </c>
      <c r="G68" s="120">
        <v>30</v>
      </c>
      <c r="H68" s="120">
        <v>0</v>
      </c>
      <c r="I68" s="120">
        <v>0</v>
      </c>
    </row>
    <row r="69" spans="1:9">
      <c r="A69" s="120" t="s">
        <v>163</v>
      </c>
      <c r="B69" s="120">
        <v>0.92200000000000004</v>
      </c>
      <c r="C69" s="120">
        <v>3.956</v>
      </c>
      <c r="D69" s="120">
        <v>22.135000000000002</v>
      </c>
      <c r="E69" s="120">
        <v>7.1260000000000003</v>
      </c>
      <c r="F69" s="120">
        <v>22.074999999999999</v>
      </c>
      <c r="G69" s="120">
        <v>30</v>
      </c>
      <c r="H69" s="120">
        <v>0</v>
      </c>
      <c r="I69" s="120">
        <v>0</v>
      </c>
    </row>
    <row r="70" spans="1:9" s="123" customFormat="1" ht="30.75" customHeight="1">
      <c r="A70" s="121" t="s">
        <v>170</v>
      </c>
      <c r="B70" s="122">
        <f>SUM(B38:B69)</f>
        <v>40.131999999999991</v>
      </c>
      <c r="C70" s="122">
        <f t="shared" ref="C70:I70" si="0">SUM(C38:C69)</f>
        <v>173.23</v>
      </c>
      <c r="D70" s="122">
        <f t="shared" si="0"/>
        <v>669.49499999999989</v>
      </c>
      <c r="E70" s="122">
        <f t="shared" si="0"/>
        <v>216.60800000000006</v>
      </c>
      <c r="F70" s="122">
        <f t="shared" si="0"/>
        <v>535.22600000000011</v>
      </c>
      <c r="G70" s="122">
        <f t="shared" si="0"/>
        <v>1496</v>
      </c>
      <c r="H70" s="122">
        <f t="shared" si="0"/>
        <v>0</v>
      </c>
      <c r="I70" s="122">
        <f t="shared" si="0"/>
        <v>0</v>
      </c>
    </row>
    <row r="71" spans="1:9">
      <c r="A71" s="118" t="s">
        <v>22</v>
      </c>
      <c r="B71" s="118" t="s">
        <v>19</v>
      </c>
      <c r="C71" s="118" t="s">
        <v>20</v>
      </c>
      <c r="D71" s="118" t="s">
        <v>23</v>
      </c>
    </row>
    <row r="72" spans="1:9">
      <c r="A72" s="118"/>
    </row>
    <row r="73" spans="1:9">
      <c r="A73" s="118" t="s">
        <v>24</v>
      </c>
    </row>
    <row r="74" spans="1:9">
      <c r="A74" s="118"/>
    </row>
    <row r="75" spans="1:9">
      <c r="A75" s="118" t="s">
        <v>25</v>
      </c>
      <c r="B75" s="118" t="s">
        <v>26</v>
      </c>
      <c r="C75" s="118" t="s">
        <v>27</v>
      </c>
    </row>
    <row r="76" spans="1:9">
      <c r="A76" s="118" t="s">
        <v>28</v>
      </c>
      <c r="B76" s="118" t="s">
        <v>931</v>
      </c>
      <c r="C76" s="118" t="s">
        <v>932</v>
      </c>
    </row>
    <row r="77" spans="1:9">
      <c r="A77" s="118" t="s">
        <v>29</v>
      </c>
      <c r="B77" s="118" t="s">
        <v>933</v>
      </c>
      <c r="C77" s="118" t="s">
        <v>934</v>
      </c>
    </row>
    <row r="78" spans="1:9">
      <c r="A78" s="118" t="s">
        <v>51</v>
      </c>
      <c r="B78" s="118" t="s">
        <v>935</v>
      </c>
      <c r="C78" s="118" t="s">
        <v>936</v>
      </c>
    </row>
    <row r="159" spans="1:1" ht="23.25">
      <c r="A159" s="126" t="s">
        <v>937</v>
      </c>
    </row>
  </sheetData>
  <pageMargins left="0.75" right="0.75" top="1" bottom="1" header="0.5" footer="0.5"/>
  <pageSetup paperSize="9" orientation="portrait" r:id="rId1"/>
  <headerFooter alignWithMargins="0">
    <oddHeader>&amp;A</oddHeader>
    <oddFooter>Page &amp;P</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X33"/>
  <sheetViews>
    <sheetView showGridLines="0" topLeftCell="A2" zoomScale="70" zoomScaleNormal="70" workbookViewId="0">
      <selection activeCell="A22" sqref="A22"/>
    </sheetView>
  </sheetViews>
  <sheetFormatPr defaultRowHeight="15"/>
  <cols>
    <col min="1" max="1" width="53.7109375" customWidth="1"/>
    <col min="2" max="2" width="18.85546875" customWidth="1"/>
    <col min="3" max="3" width="14.5703125" customWidth="1"/>
    <col min="6" max="6" width="18.140625" customWidth="1"/>
    <col min="9" max="9" width="2.42578125" customWidth="1"/>
    <col min="10" max="10" width="13" customWidth="1"/>
    <col min="11" max="12" width="12.5703125" customWidth="1"/>
    <col min="14" max="14" width="20" customWidth="1"/>
    <col min="17" max="17" width="2.28515625" customWidth="1"/>
    <col min="18" max="18" width="12.42578125" customWidth="1"/>
    <col min="22" max="22" width="29.85546875" customWidth="1"/>
  </cols>
  <sheetData>
    <row r="4" spans="1:24" ht="29.25" customHeight="1">
      <c r="B4" s="102" t="s">
        <v>324</v>
      </c>
      <c r="C4" s="103"/>
      <c r="D4" s="103"/>
      <c r="E4" s="103"/>
      <c r="F4" s="104"/>
      <c r="J4" s="102" t="s">
        <v>580</v>
      </c>
      <c r="K4" s="103"/>
      <c r="L4" s="103"/>
      <c r="M4" s="103"/>
      <c r="N4" s="104"/>
      <c r="R4" s="102" t="s">
        <v>582</v>
      </c>
      <c r="S4" s="103"/>
      <c r="T4" s="103"/>
      <c r="U4" s="103"/>
      <c r="V4" s="104"/>
    </row>
    <row r="5" spans="1:24">
      <c r="B5" s="381" t="s">
        <v>325</v>
      </c>
      <c r="C5" s="382"/>
      <c r="D5" s="382"/>
      <c r="E5" s="382"/>
      <c r="F5" s="383"/>
      <c r="J5" s="384" t="s">
        <v>435</v>
      </c>
      <c r="K5" s="385"/>
      <c r="L5" s="385"/>
      <c r="M5" s="385"/>
      <c r="N5" s="386"/>
      <c r="R5" s="387" t="s">
        <v>581</v>
      </c>
      <c r="S5" s="388"/>
      <c r="T5" s="388"/>
      <c r="U5" s="388"/>
      <c r="V5" s="389"/>
    </row>
    <row r="6" spans="1:24" ht="15.75">
      <c r="B6" s="54" t="s">
        <v>3</v>
      </c>
      <c r="C6" s="100"/>
      <c r="D6" s="100"/>
      <c r="E6" s="101"/>
      <c r="F6" s="85">
        <v>50</v>
      </c>
      <c r="J6" s="54" t="s">
        <v>3</v>
      </c>
      <c r="K6" s="100"/>
      <c r="L6" s="100"/>
      <c r="M6" s="101"/>
      <c r="N6" s="85">
        <v>25</v>
      </c>
      <c r="R6" s="54" t="s">
        <v>3</v>
      </c>
      <c r="S6" s="100"/>
      <c r="T6" s="100"/>
      <c r="U6" s="101"/>
      <c r="V6" s="85">
        <v>100</v>
      </c>
    </row>
    <row r="7" spans="1:24" ht="15.75">
      <c r="B7" s="54" t="s">
        <v>4</v>
      </c>
      <c r="C7" s="100"/>
      <c r="D7" s="100"/>
      <c r="E7" s="101"/>
      <c r="F7" s="86">
        <v>364159689</v>
      </c>
      <c r="J7" s="54" t="s">
        <v>4</v>
      </c>
      <c r="K7" s="100"/>
      <c r="L7" s="100"/>
      <c r="M7" s="101"/>
      <c r="N7" s="86">
        <v>1043561717</v>
      </c>
      <c r="R7" s="54" t="s">
        <v>4</v>
      </c>
      <c r="S7" s="100"/>
      <c r="T7" s="100"/>
      <c r="U7" s="101"/>
      <c r="V7" s="86">
        <v>874220263</v>
      </c>
    </row>
    <row r="8" spans="1:24" ht="15.75">
      <c r="B8" s="106" t="s">
        <v>5</v>
      </c>
      <c r="C8" s="107"/>
      <c r="D8" s="107"/>
      <c r="E8" s="108"/>
      <c r="F8" s="86">
        <v>79720</v>
      </c>
      <c r="J8" s="106" t="s">
        <v>5</v>
      </c>
      <c r="K8" s="107"/>
      <c r="L8" s="107"/>
      <c r="M8" s="108"/>
      <c r="N8" s="86">
        <v>45780</v>
      </c>
      <c r="R8" s="106" t="s">
        <v>5</v>
      </c>
      <c r="S8" s="107"/>
      <c r="T8" s="107"/>
      <c r="U8" s="108"/>
      <c r="V8" s="86">
        <v>119658</v>
      </c>
    </row>
    <row r="9" spans="1:24" ht="15.75">
      <c r="B9" s="109" t="s">
        <v>6</v>
      </c>
      <c r="C9" s="100"/>
      <c r="D9" s="100"/>
      <c r="E9" s="101"/>
      <c r="F9" s="105">
        <v>14941</v>
      </c>
      <c r="J9" s="109" t="s">
        <v>6</v>
      </c>
      <c r="K9" s="100"/>
      <c r="L9" s="100"/>
      <c r="M9" s="101"/>
      <c r="N9" s="86">
        <v>41211</v>
      </c>
      <c r="R9" s="109" t="s">
        <v>6</v>
      </c>
      <c r="S9" s="100"/>
      <c r="T9" s="100"/>
      <c r="U9" s="101"/>
      <c r="V9" s="86">
        <v>33908</v>
      </c>
    </row>
    <row r="10" spans="1:24" ht="15.75">
      <c r="B10" s="99" t="s">
        <v>7</v>
      </c>
      <c r="F10" s="85">
        <v>3.2709999999999999</v>
      </c>
      <c r="J10" s="54" t="s">
        <v>7</v>
      </c>
      <c r="K10" s="100"/>
      <c r="L10" s="100"/>
      <c r="M10" s="101"/>
      <c r="N10" s="85">
        <v>1.8080000000000001</v>
      </c>
      <c r="R10" s="54" t="s">
        <v>7</v>
      </c>
      <c r="S10" s="100"/>
      <c r="T10" s="100"/>
      <c r="U10" s="101"/>
      <c r="V10" s="85">
        <v>4.641</v>
      </c>
    </row>
    <row r="11" spans="1:24" ht="45">
      <c r="A11" s="53" t="s">
        <v>13</v>
      </c>
      <c r="B11" s="53" t="s">
        <v>14</v>
      </c>
      <c r="C11" s="53" t="s">
        <v>15</v>
      </c>
      <c r="D11" s="53" t="s">
        <v>16</v>
      </c>
      <c r="E11" s="53" t="s">
        <v>17</v>
      </c>
      <c r="F11" s="53" t="s">
        <v>18</v>
      </c>
      <c r="G11" s="53" t="s">
        <v>19</v>
      </c>
      <c r="H11" s="53" t="s">
        <v>20</v>
      </c>
      <c r="J11" s="53" t="s">
        <v>14</v>
      </c>
      <c r="K11" s="53" t="s">
        <v>15</v>
      </c>
      <c r="L11" s="53" t="s">
        <v>16</v>
      </c>
      <c r="M11" s="53" t="s">
        <v>17</v>
      </c>
      <c r="N11" s="53" t="s">
        <v>18</v>
      </c>
      <c r="O11" s="53" t="s">
        <v>19</v>
      </c>
      <c r="P11" s="53" t="s">
        <v>20</v>
      </c>
      <c r="R11" s="53" t="s">
        <v>14</v>
      </c>
      <c r="S11" s="53" t="s">
        <v>15</v>
      </c>
      <c r="T11" s="53" t="s">
        <v>16</v>
      </c>
      <c r="U11" s="53" t="s">
        <v>17</v>
      </c>
      <c r="V11" s="53" t="s">
        <v>18</v>
      </c>
      <c r="W11" s="53" t="s">
        <v>19</v>
      </c>
      <c r="X11" s="53" t="s">
        <v>20</v>
      </c>
    </row>
    <row r="12" spans="1:24" ht="15.75">
      <c r="A12" s="54" t="s">
        <v>188</v>
      </c>
      <c r="B12" s="56" t="s">
        <v>189</v>
      </c>
      <c r="C12" s="56" t="s">
        <v>190</v>
      </c>
      <c r="D12" s="56" t="s">
        <v>191</v>
      </c>
      <c r="E12" s="56" t="s">
        <v>192</v>
      </c>
      <c r="F12" s="56" t="s">
        <v>193</v>
      </c>
      <c r="G12" s="56" t="s">
        <v>194</v>
      </c>
      <c r="H12" s="56" t="s">
        <v>187</v>
      </c>
      <c r="I12" s="54"/>
      <c r="J12" s="56" t="s">
        <v>331</v>
      </c>
      <c r="K12" s="56" t="s">
        <v>332</v>
      </c>
      <c r="L12" s="56" t="s">
        <v>333</v>
      </c>
      <c r="M12" s="56" t="s">
        <v>334</v>
      </c>
      <c r="N12" s="56" t="s">
        <v>335</v>
      </c>
      <c r="O12" s="56" t="s">
        <v>330</v>
      </c>
      <c r="P12" s="56" t="s">
        <v>187</v>
      </c>
      <c r="Q12" s="54"/>
      <c r="R12" s="56" t="s">
        <v>442</v>
      </c>
      <c r="S12" s="56" t="s">
        <v>443</v>
      </c>
      <c r="T12" s="56" t="s">
        <v>444</v>
      </c>
      <c r="U12" s="56" t="s">
        <v>445</v>
      </c>
      <c r="V12" s="56" t="s">
        <v>446</v>
      </c>
      <c r="W12" s="56" t="s">
        <v>447</v>
      </c>
      <c r="X12" s="56" t="s">
        <v>448</v>
      </c>
    </row>
    <row r="13" spans="1:24" ht="15.75">
      <c r="A13" s="54" t="s">
        <v>195</v>
      </c>
      <c r="B13" s="55" t="s">
        <v>196</v>
      </c>
      <c r="C13" s="55" t="s">
        <v>197</v>
      </c>
      <c r="D13" s="55" t="s">
        <v>198</v>
      </c>
      <c r="E13" s="55" t="s">
        <v>199</v>
      </c>
      <c r="F13" s="55" t="s">
        <v>200</v>
      </c>
      <c r="G13" s="55" t="s">
        <v>201</v>
      </c>
      <c r="H13" s="55" t="s">
        <v>202</v>
      </c>
      <c r="I13" s="54"/>
      <c r="J13" s="55" t="s">
        <v>336</v>
      </c>
      <c r="K13" s="55" t="s">
        <v>337</v>
      </c>
      <c r="L13" s="55" t="s">
        <v>338</v>
      </c>
      <c r="M13" s="55" t="s">
        <v>339</v>
      </c>
      <c r="N13" s="55" t="s">
        <v>340</v>
      </c>
      <c r="O13" s="55" t="s">
        <v>330</v>
      </c>
      <c r="P13" s="55" t="s">
        <v>187</v>
      </c>
      <c r="Q13" s="54"/>
      <c r="R13" s="55" t="s">
        <v>449</v>
      </c>
      <c r="S13" s="55" t="s">
        <v>450</v>
      </c>
      <c r="T13" s="55" t="s">
        <v>451</v>
      </c>
      <c r="U13" s="55" t="s">
        <v>452</v>
      </c>
      <c r="V13" s="55" t="s">
        <v>453</v>
      </c>
      <c r="W13" s="55" t="s">
        <v>454</v>
      </c>
      <c r="X13" s="55" t="s">
        <v>455</v>
      </c>
    </row>
    <row r="14" spans="1:24" ht="55.5" customHeight="1">
      <c r="A14" s="54" t="s">
        <v>203</v>
      </c>
      <c r="B14" s="56" t="s">
        <v>204</v>
      </c>
      <c r="C14" s="56" t="s">
        <v>205</v>
      </c>
      <c r="D14" s="56" t="s">
        <v>206</v>
      </c>
      <c r="E14" s="56" t="s">
        <v>207</v>
      </c>
      <c r="F14" s="56" t="s">
        <v>208</v>
      </c>
      <c r="G14" s="56" t="s">
        <v>201</v>
      </c>
      <c r="H14" s="56" t="s">
        <v>187</v>
      </c>
      <c r="I14" s="54"/>
      <c r="J14" s="56" t="s">
        <v>240</v>
      </c>
      <c r="K14" s="56" t="s">
        <v>341</v>
      </c>
      <c r="L14" s="56" t="s">
        <v>342</v>
      </c>
      <c r="M14" s="56" t="s">
        <v>343</v>
      </c>
      <c r="N14" s="56" t="s">
        <v>344</v>
      </c>
      <c r="O14" s="56" t="s">
        <v>330</v>
      </c>
      <c r="P14" s="56" t="s">
        <v>187</v>
      </c>
      <c r="Q14" s="54"/>
      <c r="R14" s="56" t="s">
        <v>456</v>
      </c>
      <c r="S14" s="56" t="s">
        <v>457</v>
      </c>
      <c r="T14" s="56" t="s">
        <v>458</v>
      </c>
      <c r="U14" s="56" t="s">
        <v>459</v>
      </c>
      <c r="V14" s="56" t="s">
        <v>460</v>
      </c>
      <c r="W14" s="56" t="s">
        <v>461</v>
      </c>
      <c r="X14" s="56" t="s">
        <v>448</v>
      </c>
    </row>
    <row r="15" spans="1:24" ht="15.75">
      <c r="A15" s="54" t="s">
        <v>209</v>
      </c>
      <c r="B15" s="55" t="s">
        <v>210</v>
      </c>
      <c r="C15" s="55" t="s">
        <v>211</v>
      </c>
      <c r="D15" s="55" t="s">
        <v>212</v>
      </c>
      <c r="E15" s="55" t="s">
        <v>213</v>
      </c>
      <c r="F15" s="55" t="s">
        <v>214</v>
      </c>
      <c r="G15" s="55" t="s">
        <v>201</v>
      </c>
      <c r="H15" s="55" t="s">
        <v>187</v>
      </c>
      <c r="I15" s="54"/>
      <c r="J15" s="55" t="s">
        <v>345</v>
      </c>
      <c r="K15" s="55" t="s">
        <v>346</v>
      </c>
      <c r="L15" s="55" t="s">
        <v>347</v>
      </c>
      <c r="M15" s="55" t="s">
        <v>348</v>
      </c>
      <c r="N15" s="55" t="s">
        <v>349</v>
      </c>
      <c r="O15" s="55" t="s">
        <v>330</v>
      </c>
      <c r="P15" s="55" t="s">
        <v>187</v>
      </c>
      <c r="Q15" s="54"/>
      <c r="R15" s="55" t="s">
        <v>462</v>
      </c>
      <c r="S15" s="55" t="s">
        <v>463</v>
      </c>
      <c r="T15" s="55" t="s">
        <v>464</v>
      </c>
      <c r="U15" s="55" t="s">
        <v>465</v>
      </c>
      <c r="V15" s="55" t="s">
        <v>466</v>
      </c>
      <c r="W15" s="55" t="s">
        <v>467</v>
      </c>
      <c r="X15" s="55" t="s">
        <v>281</v>
      </c>
    </row>
    <row r="16" spans="1:24" ht="15.75">
      <c r="A16" s="54" t="s">
        <v>215</v>
      </c>
      <c r="B16" s="56" t="s">
        <v>216</v>
      </c>
      <c r="C16" s="56" t="s">
        <v>217</v>
      </c>
      <c r="D16" s="56" t="s">
        <v>218</v>
      </c>
      <c r="E16" s="56" t="s">
        <v>219</v>
      </c>
      <c r="F16" s="56" t="s">
        <v>220</v>
      </c>
      <c r="G16" s="56" t="s">
        <v>201</v>
      </c>
      <c r="H16" s="56" t="s">
        <v>187</v>
      </c>
      <c r="I16" s="54"/>
      <c r="J16" s="56" t="s">
        <v>350</v>
      </c>
      <c r="K16" s="56" t="s">
        <v>351</v>
      </c>
      <c r="L16" s="56" t="s">
        <v>352</v>
      </c>
      <c r="M16" s="56" t="s">
        <v>353</v>
      </c>
      <c r="N16" s="56" t="s">
        <v>354</v>
      </c>
      <c r="O16" s="56" t="s">
        <v>330</v>
      </c>
      <c r="P16" s="56" t="s">
        <v>187</v>
      </c>
      <c r="Q16" s="54"/>
      <c r="R16" s="56" t="s">
        <v>468</v>
      </c>
      <c r="S16" s="56" t="s">
        <v>469</v>
      </c>
      <c r="T16" s="56" t="s">
        <v>470</v>
      </c>
      <c r="U16" s="56" t="s">
        <v>471</v>
      </c>
      <c r="V16" s="56" t="s">
        <v>472</v>
      </c>
      <c r="W16" s="56" t="s">
        <v>473</v>
      </c>
      <c r="X16" s="56" t="s">
        <v>474</v>
      </c>
    </row>
    <row r="17" spans="1:24" ht="15.75">
      <c r="A17" s="54" t="s">
        <v>221</v>
      </c>
      <c r="B17" s="55" t="s">
        <v>222</v>
      </c>
      <c r="C17" s="55" t="s">
        <v>223</v>
      </c>
      <c r="D17" s="55" t="s">
        <v>224</v>
      </c>
      <c r="E17" s="55" t="s">
        <v>225</v>
      </c>
      <c r="F17" s="55" t="s">
        <v>226</v>
      </c>
      <c r="G17" s="55" t="s">
        <v>201</v>
      </c>
      <c r="H17" s="55" t="s">
        <v>187</v>
      </c>
      <c r="I17" s="54"/>
      <c r="J17" s="55" t="s">
        <v>355</v>
      </c>
      <c r="K17" s="55" t="s">
        <v>356</v>
      </c>
      <c r="L17" s="55" t="s">
        <v>357</v>
      </c>
      <c r="M17" s="55" t="s">
        <v>358</v>
      </c>
      <c r="N17" s="55" t="s">
        <v>359</v>
      </c>
      <c r="O17" s="55" t="s">
        <v>330</v>
      </c>
      <c r="P17" s="55" t="s">
        <v>187</v>
      </c>
      <c r="Q17" s="54"/>
      <c r="R17" s="55" t="s">
        <v>240</v>
      </c>
      <c r="S17" s="55" t="s">
        <v>475</v>
      </c>
      <c r="T17" s="55" t="s">
        <v>476</v>
      </c>
      <c r="U17" s="55" t="s">
        <v>477</v>
      </c>
      <c r="V17" s="55" t="s">
        <v>478</v>
      </c>
      <c r="W17" s="55" t="s">
        <v>479</v>
      </c>
      <c r="X17" s="55" t="s">
        <v>480</v>
      </c>
    </row>
    <row r="18" spans="1:24" ht="15.75">
      <c r="A18" s="54" t="s">
        <v>227</v>
      </c>
      <c r="B18" s="56" t="s">
        <v>228</v>
      </c>
      <c r="C18" s="56" t="s">
        <v>229</v>
      </c>
      <c r="D18" s="56" t="s">
        <v>230</v>
      </c>
      <c r="E18" s="56" t="s">
        <v>231</v>
      </c>
      <c r="F18" s="56" t="s">
        <v>232</v>
      </c>
      <c r="G18" s="56" t="s">
        <v>201</v>
      </c>
      <c r="H18" s="56" t="s">
        <v>187</v>
      </c>
      <c r="I18" s="54"/>
      <c r="J18" s="56" t="s">
        <v>360</v>
      </c>
      <c r="K18" s="56" t="s">
        <v>361</v>
      </c>
      <c r="L18" s="56" t="s">
        <v>362</v>
      </c>
      <c r="M18" s="56" t="s">
        <v>363</v>
      </c>
      <c r="N18" s="56" t="s">
        <v>364</v>
      </c>
      <c r="O18" s="56" t="s">
        <v>330</v>
      </c>
      <c r="P18" s="56" t="s">
        <v>187</v>
      </c>
      <c r="Q18" s="54"/>
      <c r="R18" s="56" t="s">
        <v>481</v>
      </c>
      <c r="S18" s="56" t="s">
        <v>482</v>
      </c>
      <c r="T18" s="56" t="s">
        <v>483</v>
      </c>
      <c r="U18" s="56" t="s">
        <v>484</v>
      </c>
      <c r="V18" s="56" t="s">
        <v>485</v>
      </c>
      <c r="W18" s="56" t="s">
        <v>486</v>
      </c>
      <c r="X18" s="56" t="s">
        <v>186</v>
      </c>
    </row>
    <row r="19" spans="1:24" ht="15.75">
      <c r="A19" s="54" t="s">
        <v>233</v>
      </c>
      <c r="B19" s="55" t="s">
        <v>234</v>
      </c>
      <c r="C19" s="55" t="s">
        <v>235</v>
      </c>
      <c r="D19" s="55" t="s">
        <v>236</v>
      </c>
      <c r="E19" s="55" t="s">
        <v>237</v>
      </c>
      <c r="F19" s="55" t="s">
        <v>238</v>
      </c>
      <c r="G19" s="55" t="s">
        <v>201</v>
      </c>
      <c r="H19" s="55" t="s">
        <v>187</v>
      </c>
      <c r="I19" s="54"/>
      <c r="J19" s="55" t="s">
        <v>365</v>
      </c>
      <c r="K19" s="55" t="s">
        <v>366</v>
      </c>
      <c r="L19" s="55" t="s">
        <v>367</v>
      </c>
      <c r="M19" s="55" t="s">
        <v>368</v>
      </c>
      <c r="N19" s="55" t="s">
        <v>369</v>
      </c>
      <c r="O19" s="55" t="s">
        <v>330</v>
      </c>
      <c r="P19" s="55" t="s">
        <v>187</v>
      </c>
      <c r="Q19" s="54"/>
      <c r="R19" s="55" t="s">
        <v>487</v>
      </c>
      <c r="S19" s="55" t="s">
        <v>488</v>
      </c>
      <c r="T19" s="55" t="s">
        <v>489</v>
      </c>
      <c r="U19" s="55" t="s">
        <v>490</v>
      </c>
      <c r="V19" s="55" t="s">
        <v>491</v>
      </c>
      <c r="W19" s="55" t="s">
        <v>492</v>
      </c>
      <c r="X19" s="55" t="s">
        <v>493</v>
      </c>
    </row>
    <row r="20" spans="1:24" ht="15.75">
      <c r="A20" s="54" t="s">
        <v>239</v>
      </c>
      <c r="B20" s="56" t="s">
        <v>240</v>
      </c>
      <c r="C20" s="56" t="s">
        <v>241</v>
      </c>
      <c r="D20" s="56" t="s">
        <v>242</v>
      </c>
      <c r="E20" s="56" t="s">
        <v>243</v>
      </c>
      <c r="F20" s="56" t="s">
        <v>244</v>
      </c>
      <c r="G20" s="56" t="s">
        <v>201</v>
      </c>
      <c r="H20" s="56" t="s">
        <v>187</v>
      </c>
      <c r="I20" s="54"/>
      <c r="J20" s="56" t="s">
        <v>296</v>
      </c>
      <c r="K20" s="56" t="s">
        <v>370</v>
      </c>
      <c r="L20" s="56" t="s">
        <v>371</v>
      </c>
      <c r="M20" s="56" t="s">
        <v>372</v>
      </c>
      <c r="N20" s="56" t="s">
        <v>373</v>
      </c>
      <c r="O20" s="56" t="s">
        <v>330</v>
      </c>
      <c r="P20" s="56" t="s">
        <v>187</v>
      </c>
      <c r="Q20" s="54"/>
      <c r="R20" s="56" t="s">
        <v>494</v>
      </c>
      <c r="S20" s="56" t="s">
        <v>495</v>
      </c>
      <c r="T20" s="56" t="s">
        <v>496</v>
      </c>
      <c r="U20" s="56" t="s">
        <v>497</v>
      </c>
      <c r="V20" s="56" t="s">
        <v>498</v>
      </c>
      <c r="W20" s="56" t="s">
        <v>499</v>
      </c>
      <c r="X20" s="56" t="s">
        <v>500</v>
      </c>
    </row>
    <row r="21" spans="1:24" ht="15.75">
      <c r="A21" s="54" t="s">
        <v>245</v>
      </c>
      <c r="B21" s="55" t="s">
        <v>222</v>
      </c>
      <c r="C21" s="55" t="s">
        <v>246</v>
      </c>
      <c r="D21" s="55" t="s">
        <v>247</v>
      </c>
      <c r="E21" s="55" t="s">
        <v>248</v>
      </c>
      <c r="F21" s="55" t="s">
        <v>249</v>
      </c>
      <c r="G21" s="55" t="s">
        <v>201</v>
      </c>
      <c r="H21" s="55" t="s">
        <v>187</v>
      </c>
      <c r="I21" s="54"/>
      <c r="J21" s="55" t="s">
        <v>269</v>
      </c>
      <c r="K21" s="55" t="s">
        <v>374</v>
      </c>
      <c r="L21" s="55" t="s">
        <v>375</v>
      </c>
      <c r="M21" s="55" t="s">
        <v>376</v>
      </c>
      <c r="N21" s="55" t="s">
        <v>377</v>
      </c>
      <c r="O21" s="55" t="s">
        <v>330</v>
      </c>
      <c r="P21" s="55" t="s">
        <v>187</v>
      </c>
      <c r="Q21" s="54"/>
      <c r="R21" s="55" t="s">
        <v>501</v>
      </c>
      <c r="S21" s="55" t="s">
        <v>502</v>
      </c>
      <c r="T21" s="55" t="s">
        <v>503</v>
      </c>
      <c r="U21" s="55" t="s">
        <v>504</v>
      </c>
      <c r="V21" s="55" t="s">
        <v>505</v>
      </c>
      <c r="W21" s="55" t="s">
        <v>506</v>
      </c>
      <c r="X21" s="55" t="s">
        <v>202</v>
      </c>
    </row>
    <row r="22" spans="1:24" ht="15.75">
      <c r="A22" s="54" t="s">
        <v>250</v>
      </c>
      <c r="B22" s="56" t="s">
        <v>251</v>
      </c>
      <c r="C22" s="56" t="s">
        <v>252</v>
      </c>
      <c r="D22" s="56" t="s">
        <v>253</v>
      </c>
      <c r="E22" s="56" t="s">
        <v>254</v>
      </c>
      <c r="F22" s="56" t="s">
        <v>255</v>
      </c>
      <c r="G22" s="56" t="s">
        <v>201</v>
      </c>
      <c r="H22" s="56" t="s">
        <v>187</v>
      </c>
      <c r="I22" s="54"/>
      <c r="J22" s="56" t="s">
        <v>378</v>
      </c>
      <c r="K22" s="56" t="s">
        <v>379</v>
      </c>
      <c r="L22" s="56" t="s">
        <v>380</v>
      </c>
      <c r="M22" s="56" t="s">
        <v>381</v>
      </c>
      <c r="N22" s="56" t="s">
        <v>382</v>
      </c>
      <c r="O22" s="56" t="s">
        <v>330</v>
      </c>
      <c r="P22" s="56" t="s">
        <v>187</v>
      </c>
      <c r="Q22" s="54"/>
      <c r="R22" s="56" t="s">
        <v>507</v>
      </c>
      <c r="S22" s="56" t="s">
        <v>508</v>
      </c>
      <c r="T22" s="56" t="s">
        <v>509</v>
      </c>
      <c r="U22" s="56" t="s">
        <v>510</v>
      </c>
      <c r="V22" s="56" t="s">
        <v>511</v>
      </c>
      <c r="W22" s="56" t="s">
        <v>512</v>
      </c>
      <c r="X22" s="56" t="s">
        <v>500</v>
      </c>
    </row>
    <row r="23" spans="1:24" ht="15.75">
      <c r="A23" s="54" t="s">
        <v>256</v>
      </c>
      <c r="B23" s="55" t="s">
        <v>257</v>
      </c>
      <c r="C23" s="55" t="s">
        <v>258</v>
      </c>
      <c r="D23" s="55" t="s">
        <v>259</v>
      </c>
      <c r="E23" s="55" t="s">
        <v>260</v>
      </c>
      <c r="F23" s="55" t="s">
        <v>261</v>
      </c>
      <c r="G23" s="55" t="s">
        <v>201</v>
      </c>
      <c r="H23" s="55" t="s">
        <v>187</v>
      </c>
      <c r="I23" s="54"/>
      <c r="J23" s="55" t="s">
        <v>383</v>
      </c>
      <c r="K23" s="55" t="s">
        <v>384</v>
      </c>
      <c r="L23" s="55" t="s">
        <v>385</v>
      </c>
      <c r="M23" s="55" t="s">
        <v>386</v>
      </c>
      <c r="N23" s="55" t="s">
        <v>387</v>
      </c>
      <c r="O23" s="55" t="s">
        <v>330</v>
      </c>
      <c r="P23" s="55" t="s">
        <v>187</v>
      </c>
      <c r="Q23" s="54"/>
      <c r="R23" s="55" t="s">
        <v>501</v>
      </c>
      <c r="S23" s="55" t="s">
        <v>513</v>
      </c>
      <c r="T23" s="55" t="s">
        <v>514</v>
      </c>
      <c r="U23" s="55" t="s">
        <v>515</v>
      </c>
      <c r="V23" s="55" t="s">
        <v>516</v>
      </c>
      <c r="W23" s="55" t="s">
        <v>517</v>
      </c>
      <c r="X23" s="55" t="s">
        <v>518</v>
      </c>
    </row>
    <row r="24" spans="1:24" ht="15.75">
      <c r="A24" s="54" t="s">
        <v>262</v>
      </c>
      <c r="B24" s="56" t="s">
        <v>263</v>
      </c>
      <c r="C24" s="56" t="s">
        <v>264</v>
      </c>
      <c r="D24" s="56" t="s">
        <v>265</v>
      </c>
      <c r="E24" s="56" t="s">
        <v>266</v>
      </c>
      <c r="F24" s="56" t="s">
        <v>267</v>
      </c>
      <c r="G24" s="56" t="s">
        <v>201</v>
      </c>
      <c r="H24" s="56" t="s">
        <v>187</v>
      </c>
      <c r="I24" s="54"/>
      <c r="J24" s="56" t="s">
        <v>388</v>
      </c>
      <c r="K24" s="56" t="s">
        <v>389</v>
      </c>
      <c r="L24" s="56" t="s">
        <v>390</v>
      </c>
      <c r="M24" s="56" t="s">
        <v>391</v>
      </c>
      <c r="N24" s="56" t="s">
        <v>392</v>
      </c>
      <c r="O24" s="56" t="s">
        <v>330</v>
      </c>
      <c r="P24" s="56" t="s">
        <v>187</v>
      </c>
      <c r="Q24" s="54"/>
      <c r="R24" s="56" t="s">
        <v>507</v>
      </c>
      <c r="S24" s="56" t="s">
        <v>519</v>
      </c>
      <c r="T24" s="56" t="s">
        <v>520</v>
      </c>
      <c r="U24" s="56" t="s">
        <v>521</v>
      </c>
      <c r="V24" s="56" t="s">
        <v>522</v>
      </c>
      <c r="W24" s="56" t="s">
        <v>523</v>
      </c>
      <c r="X24" s="56" t="s">
        <v>474</v>
      </c>
    </row>
    <row r="25" spans="1:24" ht="15.75">
      <c r="A25" s="54" t="s">
        <v>268</v>
      </c>
      <c r="B25" s="55" t="s">
        <v>269</v>
      </c>
      <c r="C25" s="55" t="s">
        <v>270</v>
      </c>
      <c r="D25" s="55" t="s">
        <v>271</v>
      </c>
      <c r="E25" s="55" t="s">
        <v>272</v>
      </c>
      <c r="F25" s="55" t="s">
        <v>273</v>
      </c>
      <c r="G25" s="55" t="s">
        <v>201</v>
      </c>
      <c r="H25" s="55" t="s">
        <v>187</v>
      </c>
      <c r="I25" s="54"/>
      <c r="J25" s="55" t="s">
        <v>393</v>
      </c>
      <c r="K25" s="55" t="s">
        <v>394</v>
      </c>
      <c r="L25" s="55" t="s">
        <v>395</v>
      </c>
      <c r="M25" s="55" t="s">
        <v>286</v>
      </c>
      <c r="N25" s="55" t="s">
        <v>396</v>
      </c>
      <c r="O25" s="55" t="s">
        <v>330</v>
      </c>
      <c r="P25" s="55" t="s">
        <v>187</v>
      </c>
      <c r="Q25" s="54"/>
      <c r="R25" s="55" t="s">
        <v>524</v>
      </c>
      <c r="S25" s="55" t="s">
        <v>525</v>
      </c>
      <c r="T25" s="55" t="s">
        <v>526</v>
      </c>
      <c r="U25" s="55" t="s">
        <v>527</v>
      </c>
      <c r="V25" s="55" t="s">
        <v>528</v>
      </c>
      <c r="W25" s="55" t="s">
        <v>529</v>
      </c>
      <c r="X25" s="55" t="s">
        <v>530</v>
      </c>
    </row>
    <row r="26" spans="1:24" ht="15.75">
      <c r="A26" s="54" t="s">
        <v>274</v>
      </c>
      <c r="B26" s="56" t="s">
        <v>275</v>
      </c>
      <c r="C26" s="56" t="s">
        <v>276</v>
      </c>
      <c r="D26" s="56" t="s">
        <v>277</v>
      </c>
      <c r="E26" s="56" t="s">
        <v>278</v>
      </c>
      <c r="F26" s="56" t="s">
        <v>279</v>
      </c>
      <c r="G26" s="56" t="s">
        <v>280</v>
      </c>
      <c r="H26" s="56" t="s">
        <v>281</v>
      </c>
      <c r="I26" s="54"/>
      <c r="J26" s="56" t="s">
        <v>397</v>
      </c>
      <c r="K26" s="56" t="s">
        <v>398</v>
      </c>
      <c r="L26" s="56" t="s">
        <v>399</v>
      </c>
      <c r="M26" s="56" t="s">
        <v>400</v>
      </c>
      <c r="N26" s="56" t="s">
        <v>401</v>
      </c>
      <c r="O26" s="56" t="s">
        <v>330</v>
      </c>
      <c r="P26" s="56" t="s">
        <v>187</v>
      </c>
      <c r="Q26" s="54"/>
      <c r="R26" s="56" t="s">
        <v>531</v>
      </c>
      <c r="S26" s="56" t="s">
        <v>532</v>
      </c>
      <c r="T26" s="56" t="s">
        <v>533</v>
      </c>
      <c r="U26" s="56" t="s">
        <v>534</v>
      </c>
      <c r="V26" s="56" t="s">
        <v>535</v>
      </c>
      <c r="W26" s="56" t="s">
        <v>536</v>
      </c>
      <c r="X26" s="56" t="s">
        <v>537</v>
      </c>
    </row>
    <row r="27" spans="1:24" ht="15.75">
      <c r="A27" s="54" t="s">
        <v>282</v>
      </c>
      <c r="B27" s="55" t="s">
        <v>283</v>
      </c>
      <c r="C27" s="55" t="s">
        <v>284</v>
      </c>
      <c r="D27" s="55" t="s">
        <v>285</v>
      </c>
      <c r="E27" s="55" t="s">
        <v>286</v>
      </c>
      <c r="F27" s="55" t="s">
        <v>287</v>
      </c>
      <c r="G27" s="55" t="s">
        <v>280</v>
      </c>
      <c r="H27" s="55" t="s">
        <v>187</v>
      </c>
      <c r="I27" s="54"/>
      <c r="J27" s="55" t="s">
        <v>269</v>
      </c>
      <c r="K27" s="55" t="s">
        <v>402</v>
      </c>
      <c r="L27" s="55" t="s">
        <v>403</v>
      </c>
      <c r="M27" s="55" t="s">
        <v>404</v>
      </c>
      <c r="N27" s="55" t="s">
        <v>405</v>
      </c>
      <c r="O27" s="55" t="s">
        <v>330</v>
      </c>
      <c r="P27" s="55" t="s">
        <v>187</v>
      </c>
      <c r="Q27" s="54"/>
      <c r="R27" s="55" t="s">
        <v>538</v>
      </c>
      <c r="S27" s="55" t="s">
        <v>539</v>
      </c>
      <c r="T27" s="55" t="s">
        <v>540</v>
      </c>
      <c r="U27" s="55" t="s">
        <v>541</v>
      </c>
      <c r="V27" s="55" t="s">
        <v>542</v>
      </c>
      <c r="W27" s="55" t="s">
        <v>543</v>
      </c>
      <c r="X27" s="55" t="s">
        <v>530</v>
      </c>
    </row>
    <row r="28" spans="1:24" ht="15.75">
      <c r="A28" s="54" t="s">
        <v>288</v>
      </c>
      <c r="B28" s="56" t="s">
        <v>289</v>
      </c>
      <c r="C28" s="56" t="s">
        <v>290</v>
      </c>
      <c r="D28" s="56" t="s">
        <v>291</v>
      </c>
      <c r="E28" s="56" t="s">
        <v>292</v>
      </c>
      <c r="F28" s="56" t="s">
        <v>293</v>
      </c>
      <c r="G28" s="56" t="s">
        <v>294</v>
      </c>
      <c r="H28" s="56" t="s">
        <v>281</v>
      </c>
      <c r="I28" s="54"/>
      <c r="J28" s="56" t="s">
        <v>406</v>
      </c>
      <c r="K28" s="56" t="s">
        <v>407</v>
      </c>
      <c r="L28" s="56" t="s">
        <v>408</v>
      </c>
      <c r="M28" s="56" t="s">
        <v>409</v>
      </c>
      <c r="N28" s="56" t="s">
        <v>410</v>
      </c>
      <c r="O28" s="56" t="s">
        <v>330</v>
      </c>
      <c r="P28" s="56" t="s">
        <v>187</v>
      </c>
      <c r="Q28" s="54"/>
      <c r="R28" s="56" t="s">
        <v>544</v>
      </c>
      <c r="S28" s="56" t="s">
        <v>545</v>
      </c>
      <c r="T28" s="56" t="s">
        <v>546</v>
      </c>
      <c r="U28" s="56" t="s">
        <v>547</v>
      </c>
      <c r="V28" s="56" t="s">
        <v>548</v>
      </c>
      <c r="W28" s="56" t="s">
        <v>549</v>
      </c>
      <c r="X28" s="56" t="s">
        <v>550</v>
      </c>
    </row>
    <row r="29" spans="1:24" ht="15.75">
      <c r="A29" s="54" t="s">
        <v>295</v>
      </c>
      <c r="B29" s="55" t="s">
        <v>296</v>
      </c>
      <c r="C29" s="55" t="s">
        <v>297</v>
      </c>
      <c r="D29" s="55" t="s">
        <v>298</v>
      </c>
      <c r="E29" s="55" t="s">
        <v>299</v>
      </c>
      <c r="F29" s="55" t="s">
        <v>300</v>
      </c>
      <c r="G29" s="55" t="s">
        <v>185</v>
      </c>
      <c r="H29" s="55" t="s">
        <v>187</v>
      </c>
      <c r="I29" s="54"/>
      <c r="J29" s="55" t="s">
        <v>411</v>
      </c>
      <c r="K29" s="55" t="s">
        <v>412</v>
      </c>
      <c r="L29" s="55" t="s">
        <v>413</v>
      </c>
      <c r="M29" s="55" t="s">
        <v>414</v>
      </c>
      <c r="N29" s="55" t="s">
        <v>415</v>
      </c>
      <c r="O29" s="55" t="s">
        <v>330</v>
      </c>
      <c r="P29" s="55" t="s">
        <v>187</v>
      </c>
      <c r="Q29" s="54"/>
      <c r="R29" s="55" t="s">
        <v>551</v>
      </c>
      <c r="S29" s="55" t="s">
        <v>552</v>
      </c>
      <c r="T29" s="55" t="s">
        <v>553</v>
      </c>
      <c r="U29" s="55" t="s">
        <v>554</v>
      </c>
      <c r="V29" s="55" t="s">
        <v>555</v>
      </c>
      <c r="W29" s="55" t="s">
        <v>556</v>
      </c>
      <c r="X29" s="55" t="s">
        <v>518</v>
      </c>
    </row>
    <row r="30" spans="1:24" ht="15.75">
      <c r="A30" s="54" t="s">
        <v>301</v>
      </c>
      <c r="B30" s="56" t="s">
        <v>289</v>
      </c>
      <c r="C30" s="56" t="s">
        <v>302</v>
      </c>
      <c r="D30" s="56" t="s">
        <v>303</v>
      </c>
      <c r="E30" s="56" t="s">
        <v>304</v>
      </c>
      <c r="F30" s="56" t="s">
        <v>305</v>
      </c>
      <c r="G30" s="56" t="s">
        <v>185</v>
      </c>
      <c r="H30" s="56" t="s">
        <v>187</v>
      </c>
      <c r="I30" s="54"/>
      <c r="J30" s="56" t="s">
        <v>416</v>
      </c>
      <c r="K30" s="56" t="s">
        <v>417</v>
      </c>
      <c r="L30" s="56" t="s">
        <v>418</v>
      </c>
      <c r="M30" s="56" t="s">
        <v>419</v>
      </c>
      <c r="N30" s="56" t="s">
        <v>420</v>
      </c>
      <c r="O30" s="56" t="s">
        <v>330</v>
      </c>
      <c r="P30" s="56" t="s">
        <v>187</v>
      </c>
      <c r="Q30" s="54"/>
      <c r="R30" s="56" t="s">
        <v>557</v>
      </c>
      <c r="S30" s="56" t="s">
        <v>558</v>
      </c>
      <c r="T30" s="56" t="s">
        <v>559</v>
      </c>
      <c r="U30" s="56" t="s">
        <v>560</v>
      </c>
      <c r="V30" s="56" t="s">
        <v>561</v>
      </c>
      <c r="W30" s="56" t="s">
        <v>562</v>
      </c>
      <c r="X30" s="56" t="s">
        <v>563</v>
      </c>
    </row>
    <row r="31" spans="1:24" ht="15.75">
      <c r="A31" s="54" t="s">
        <v>306</v>
      </c>
      <c r="B31" s="55" t="s">
        <v>307</v>
      </c>
      <c r="C31" s="55" t="s">
        <v>308</v>
      </c>
      <c r="D31" s="55" t="s">
        <v>309</v>
      </c>
      <c r="E31" s="55" t="s">
        <v>310</v>
      </c>
      <c r="F31" s="55" t="s">
        <v>311</v>
      </c>
      <c r="G31" s="55" t="s">
        <v>185</v>
      </c>
      <c r="H31" s="55" t="s">
        <v>187</v>
      </c>
      <c r="I31" s="54"/>
      <c r="J31" s="55" t="s">
        <v>421</v>
      </c>
      <c r="K31" s="55" t="s">
        <v>422</v>
      </c>
      <c r="L31" s="55" t="s">
        <v>423</v>
      </c>
      <c r="M31" s="55" t="s">
        <v>424</v>
      </c>
      <c r="N31" s="55" t="s">
        <v>425</v>
      </c>
      <c r="O31" s="55" t="s">
        <v>330</v>
      </c>
      <c r="P31" s="55" t="s">
        <v>187</v>
      </c>
      <c r="Q31" s="54"/>
      <c r="R31" s="55" t="s">
        <v>564</v>
      </c>
      <c r="S31" s="55" t="s">
        <v>565</v>
      </c>
      <c r="T31" s="55" t="s">
        <v>566</v>
      </c>
      <c r="U31" s="55" t="s">
        <v>567</v>
      </c>
      <c r="V31" s="55" t="s">
        <v>568</v>
      </c>
      <c r="W31" s="55" t="s">
        <v>441</v>
      </c>
      <c r="X31" s="55" t="s">
        <v>530</v>
      </c>
    </row>
    <row r="32" spans="1:24" ht="15.75">
      <c r="A32" s="54" t="s">
        <v>312</v>
      </c>
      <c r="B32" s="56" t="s">
        <v>313</v>
      </c>
      <c r="C32" s="56" t="s">
        <v>314</v>
      </c>
      <c r="D32" s="56" t="s">
        <v>315</v>
      </c>
      <c r="E32" s="56" t="s">
        <v>316</v>
      </c>
      <c r="F32" s="56" t="s">
        <v>317</v>
      </c>
      <c r="G32" s="56" t="s">
        <v>185</v>
      </c>
      <c r="H32" s="56" t="s">
        <v>187</v>
      </c>
      <c r="I32" s="54"/>
      <c r="J32" s="56" t="s">
        <v>426</v>
      </c>
      <c r="K32" s="56" t="s">
        <v>427</v>
      </c>
      <c r="L32" s="56" t="s">
        <v>428</v>
      </c>
      <c r="M32" s="56" t="s">
        <v>429</v>
      </c>
      <c r="N32" s="56" t="s">
        <v>430</v>
      </c>
      <c r="O32" s="56" t="s">
        <v>330</v>
      </c>
      <c r="P32" s="56" t="s">
        <v>187</v>
      </c>
      <c r="Q32" s="54"/>
      <c r="R32" s="56" t="s">
        <v>569</v>
      </c>
      <c r="S32" s="56" t="s">
        <v>570</v>
      </c>
      <c r="T32" s="56" t="s">
        <v>571</v>
      </c>
      <c r="U32" s="56" t="s">
        <v>572</v>
      </c>
      <c r="V32" s="56" t="s">
        <v>573</v>
      </c>
      <c r="W32" s="56" t="s">
        <v>441</v>
      </c>
      <c r="X32" s="56" t="s">
        <v>187</v>
      </c>
    </row>
    <row r="33" spans="24:24">
      <c r="X33">
        <f>SUM(X12:X32)</f>
        <v>0</v>
      </c>
    </row>
  </sheetData>
  <mergeCells count="3">
    <mergeCell ref="B5:F5"/>
    <mergeCell ref="J5:N5"/>
    <mergeCell ref="R5:V5"/>
  </mergeCell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69"/>
  <sheetViews>
    <sheetView showGridLines="0" topLeftCell="A115" workbookViewId="0">
      <selection activeCell="A71" sqref="A71"/>
    </sheetView>
  </sheetViews>
  <sheetFormatPr defaultRowHeight="12.75"/>
  <cols>
    <col min="1" max="1" width="34.140625" style="129" customWidth="1"/>
    <col min="2" max="2" width="25.28515625" style="129" customWidth="1"/>
    <col min="3" max="3" width="21.28515625" style="129" customWidth="1"/>
    <col min="4" max="256" width="9.140625" style="129"/>
    <col min="257" max="257" width="50.28515625" style="129" customWidth="1"/>
    <col min="258" max="258" width="42.28515625" style="129" customWidth="1"/>
    <col min="259" max="259" width="33.7109375" style="129" customWidth="1"/>
    <col min="260" max="512" width="9.140625" style="129"/>
    <col min="513" max="513" width="50.28515625" style="129" customWidth="1"/>
    <col min="514" max="514" width="42.28515625" style="129" customWidth="1"/>
    <col min="515" max="515" width="33.7109375" style="129" customWidth="1"/>
    <col min="516" max="768" width="9.140625" style="129"/>
    <col min="769" max="769" width="50.28515625" style="129" customWidth="1"/>
    <col min="770" max="770" width="42.28515625" style="129" customWidth="1"/>
    <col min="771" max="771" width="33.7109375" style="129" customWidth="1"/>
    <col min="772" max="1024" width="9.140625" style="129"/>
    <col min="1025" max="1025" width="50.28515625" style="129" customWidth="1"/>
    <col min="1026" max="1026" width="42.28515625" style="129" customWidth="1"/>
    <col min="1027" max="1027" width="33.7109375" style="129" customWidth="1"/>
    <col min="1028" max="1280" width="9.140625" style="129"/>
    <col min="1281" max="1281" width="50.28515625" style="129" customWidth="1"/>
    <col min="1282" max="1282" width="42.28515625" style="129" customWidth="1"/>
    <col min="1283" max="1283" width="33.7109375" style="129" customWidth="1"/>
    <col min="1284" max="1536" width="9.140625" style="129"/>
    <col min="1537" max="1537" width="50.28515625" style="129" customWidth="1"/>
    <col min="1538" max="1538" width="42.28515625" style="129" customWidth="1"/>
    <col min="1539" max="1539" width="33.7109375" style="129" customWidth="1"/>
    <col min="1540" max="1792" width="9.140625" style="129"/>
    <col min="1793" max="1793" width="50.28515625" style="129" customWidth="1"/>
    <col min="1794" max="1794" width="42.28515625" style="129" customWidth="1"/>
    <col min="1795" max="1795" width="33.7109375" style="129" customWidth="1"/>
    <col min="1796" max="2048" width="9.140625" style="129"/>
    <col min="2049" max="2049" width="50.28515625" style="129" customWidth="1"/>
    <col min="2050" max="2050" width="42.28515625" style="129" customWidth="1"/>
    <col min="2051" max="2051" width="33.7109375" style="129" customWidth="1"/>
    <col min="2052" max="2304" width="9.140625" style="129"/>
    <col min="2305" max="2305" width="50.28515625" style="129" customWidth="1"/>
    <col min="2306" max="2306" width="42.28515625" style="129" customWidth="1"/>
    <col min="2307" max="2307" width="33.7109375" style="129" customWidth="1"/>
    <col min="2308" max="2560" width="9.140625" style="129"/>
    <col min="2561" max="2561" width="50.28515625" style="129" customWidth="1"/>
    <col min="2562" max="2562" width="42.28515625" style="129" customWidth="1"/>
    <col min="2563" max="2563" width="33.7109375" style="129" customWidth="1"/>
    <col min="2564" max="2816" width="9.140625" style="129"/>
    <col min="2817" max="2817" width="50.28515625" style="129" customWidth="1"/>
    <col min="2818" max="2818" width="42.28515625" style="129" customWidth="1"/>
    <col min="2819" max="2819" width="33.7109375" style="129" customWidth="1"/>
    <col min="2820" max="3072" width="9.140625" style="129"/>
    <col min="3073" max="3073" width="50.28515625" style="129" customWidth="1"/>
    <col min="3074" max="3074" width="42.28515625" style="129" customWidth="1"/>
    <col min="3075" max="3075" width="33.7109375" style="129" customWidth="1"/>
    <col min="3076" max="3328" width="9.140625" style="129"/>
    <col min="3329" max="3329" width="50.28515625" style="129" customWidth="1"/>
    <col min="3330" max="3330" width="42.28515625" style="129" customWidth="1"/>
    <col min="3331" max="3331" width="33.7109375" style="129" customWidth="1"/>
    <col min="3332" max="3584" width="9.140625" style="129"/>
    <col min="3585" max="3585" width="50.28515625" style="129" customWidth="1"/>
    <col min="3586" max="3586" width="42.28515625" style="129" customWidth="1"/>
    <col min="3587" max="3587" width="33.7109375" style="129" customWidth="1"/>
    <col min="3588" max="3840" width="9.140625" style="129"/>
    <col min="3841" max="3841" width="50.28515625" style="129" customWidth="1"/>
    <col min="3842" max="3842" width="42.28515625" style="129" customWidth="1"/>
    <col min="3843" max="3843" width="33.7109375" style="129" customWidth="1"/>
    <col min="3844" max="4096" width="9.140625" style="129"/>
    <col min="4097" max="4097" width="50.28515625" style="129" customWidth="1"/>
    <col min="4098" max="4098" width="42.28515625" style="129" customWidth="1"/>
    <col min="4099" max="4099" width="33.7109375" style="129" customWidth="1"/>
    <col min="4100" max="4352" width="9.140625" style="129"/>
    <col min="4353" max="4353" width="50.28515625" style="129" customWidth="1"/>
    <col min="4354" max="4354" width="42.28515625" style="129" customWidth="1"/>
    <col min="4355" max="4355" width="33.7109375" style="129" customWidth="1"/>
    <col min="4356" max="4608" width="9.140625" style="129"/>
    <col min="4609" max="4609" width="50.28515625" style="129" customWidth="1"/>
    <col min="4610" max="4610" width="42.28515625" style="129" customWidth="1"/>
    <col min="4611" max="4611" width="33.7109375" style="129" customWidth="1"/>
    <col min="4612" max="4864" width="9.140625" style="129"/>
    <col min="4865" max="4865" width="50.28515625" style="129" customWidth="1"/>
    <col min="4866" max="4866" width="42.28515625" style="129" customWidth="1"/>
    <col min="4867" max="4867" width="33.7109375" style="129" customWidth="1"/>
    <col min="4868" max="5120" width="9.140625" style="129"/>
    <col min="5121" max="5121" width="50.28515625" style="129" customWidth="1"/>
    <col min="5122" max="5122" width="42.28515625" style="129" customWidth="1"/>
    <col min="5123" max="5123" width="33.7109375" style="129" customWidth="1"/>
    <col min="5124" max="5376" width="9.140625" style="129"/>
    <col min="5377" max="5377" width="50.28515625" style="129" customWidth="1"/>
    <col min="5378" max="5378" width="42.28515625" style="129" customWidth="1"/>
    <col min="5379" max="5379" width="33.7109375" style="129" customWidth="1"/>
    <col min="5380" max="5632" width="9.140625" style="129"/>
    <col min="5633" max="5633" width="50.28515625" style="129" customWidth="1"/>
    <col min="5634" max="5634" width="42.28515625" style="129" customWidth="1"/>
    <col min="5635" max="5635" width="33.7109375" style="129" customWidth="1"/>
    <col min="5636" max="5888" width="9.140625" style="129"/>
    <col min="5889" max="5889" width="50.28515625" style="129" customWidth="1"/>
    <col min="5890" max="5890" width="42.28515625" style="129" customWidth="1"/>
    <col min="5891" max="5891" width="33.7109375" style="129" customWidth="1"/>
    <col min="5892" max="6144" width="9.140625" style="129"/>
    <col min="6145" max="6145" width="50.28515625" style="129" customWidth="1"/>
    <col min="6146" max="6146" width="42.28515625" style="129" customWidth="1"/>
    <col min="6147" max="6147" width="33.7109375" style="129" customWidth="1"/>
    <col min="6148" max="6400" width="9.140625" style="129"/>
    <col min="6401" max="6401" width="50.28515625" style="129" customWidth="1"/>
    <col min="6402" max="6402" width="42.28515625" style="129" customWidth="1"/>
    <col min="6403" max="6403" width="33.7109375" style="129" customWidth="1"/>
    <col min="6404" max="6656" width="9.140625" style="129"/>
    <col min="6657" max="6657" width="50.28515625" style="129" customWidth="1"/>
    <col min="6658" max="6658" width="42.28515625" style="129" customWidth="1"/>
    <col min="6659" max="6659" width="33.7109375" style="129" customWidth="1"/>
    <col min="6660" max="6912" width="9.140625" style="129"/>
    <col min="6913" max="6913" width="50.28515625" style="129" customWidth="1"/>
    <col min="6914" max="6914" width="42.28515625" style="129" customWidth="1"/>
    <col min="6915" max="6915" width="33.7109375" style="129" customWidth="1"/>
    <col min="6916" max="7168" width="9.140625" style="129"/>
    <col min="7169" max="7169" width="50.28515625" style="129" customWidth="1"/>
    <col min="7170" max="7170" width="42.28515625" style="129" customWidth="1"/>
    <col min="7171" max="7171" width="33.7109375" style="129" customWidth="1"/>
    <col min="7172" max="7424" width="9.140625" style="129"/>
    <col min="7425" max="7425" width="50.28515625" style="129" customWidth="1"/>
    <col min="7426" max="7426" width="42.28515625" style="129" customWidth="1"/>
    <col min="7427" max="7427" width="33.7109375" style="129" customWidth="1"/>
    <col min="7428" max="7680" width="9.140625" style="129"/>
    <col min="7681" max="7681" width="50.28515625" style="129" customWidth="1"/>
    <col min="7682" max="7682" width="42.28515625" style="129" customWidth="1"/>
    <col min="7683" max="7683" width="33.7109375" style="129" customWidth="1"/>
    <col min="7684" max="7936" width="9.140625" style="129"/>
    <col min="7937" max="7937" width="50.28515625" style="129" customWidth="1"/>
    <col min="7938" max="7938" width="42.28515625" style="129" customWidth="1"/>
    <col min="7939" max="7939" width="33.7109375" style="129" customWidth="1"/>
    <col min="7940" max="8192" width="9.140625" style="129"/>
    <col min="8193" max="8193" width="50.28515625" style="129" customWidth="1"/>
    <col min="8194" max="8194" width="42.28515625" style="129" customWidth="1"/>
    <col min="8195" max="8195" width="33.7109375" style="129" customWidth="1"/>
    <col min="8196" max="8448" width="9.140625" style="129"/>
    <col min="8449" max="8449" width="50.28515625" style="129" customWidth="1"/>
    <col min="8450" max="8450" width="42.28515625" style="129" customWidth="1"/>
    <col min="8451" max="8451" width="33.7109375" style="129" customWidth="1"/>
    <col min="8452" max="8704" width="9.140625" style="129"/>
    <col min="8705" max="8705" width="50.28515625" style="129" customWidth="1"/>
    <col min="8706" max="8706" width="42.28515625" style="129" customWidth="1"/>
    <col min="8707" max="8707" width="33.7109375" style="129" customWidth="1"/>
    <col min="8708" max="8960" width="9.140625" style="129"/>
    <col min="8961" max="8961" width="50.28515625" style="129" customWidth="1"/>
    <col min="8962" max="8962" width="42.28515625" style="129" customWidth="1"/>
    <col min="8963" max="8963" width="33.7109375" style="129" customWidth="1"/>
    <col min="8964" max="9216" width="9.140625" style="129"/>
    <col min="9217" max="9217" width="50.28515625" style="129" customWidth="1"/>
    <col min="9218" max="9218" width="42.28515625" style="129" customWidth="1"/>
    <col min="9219" max="9219" width="33.7109375" style="129" customWidth="1"/>
    <col min="9220" max="9472" width="9.140625" style="129"/>
    <col min="9473" max="9473" width="50.28515625" style="129" customWidth="1"/>
    <col min="9474" max="9474" width="42.28515625" style="129" customWidth="1"/>
    <col min="9475" max="9475" width="33.7109375" style="129" customWidth="1"/>
    <col min="9476" max="9728" width="9.140625" style="129"/>
    <col min="9729" max="9729" width="50.28515625" style="129" customWidth="1"/>
    <col min="9730" max="9730" width="42.28515625" style="129" customWidth="1"/>
    <col min="9731" max="9731" width="33.7109375" style="129" customWidth="1"/>
    <col min="9732" max="9984" width="9.140625" style="129"/>
    <col min="9985" max="9985" width="50.28515625" style="129" customWidth="1"/>
    <col min="9986" max="9986" width="42.28515625" style="129" customWidth="1"/>
    <col min="9987" max="9987" width="33.7109375" style="129" customWidth="1"/>
    <col min="9988" max="10240" width="9.140625" style="129"/>
    <col min="10241" max="10241" width="50.28515625" style="129" customWidth="1"/>
    <col min="10242" max="10242" width="42.28515625" style="129" customWidth="1"/>
    <col min="10243" max="10243" width="33.7109375" style="129" customWidth="1"/>
    <col min="10244" max="10496" width="9.140625" style="129"/>
    <col min="10497" max="10497" width="50.28515625" style="129" customWidth="1"/>
    <col min="10498" max="10498" width="42.28515625" style="129" customWidth="1"/>
    <col min="10499" max="10499" width="33.7109375" style="129" customWidth="1"/>
    <col min="10500" max="10752" width="9.140625" style="129"/>
    <col min="10753" max="10753" width="50.28515625" style="129" customWidth="1"/>
    <col min="10754" max="10754" width="42.28515625" style="129" customWidth="1"/>
    <col min="10755" max="10755" width="33.7109375" style="129" customWidth="1"/>
    <col min="10756" max="11008" width="9.140625" style="129"/>
    <col min="11009" max="11009" width="50.28515625" style="129" customWidth="1"/>
    <col min="11010" max="11010" width="42.28515625" style="129" customWidth="1"/>
    <col min="11011" max="11011" width="33.7109375" style="129" customWidth="1"/>
    <col min="11012" max="11264" width="9.140625" style="129"/>
    <col min="11265" max="11265" width="50.28515625" style="129" customWidth="1"/>
    <col min="11266" max="11266" width="42.28515625" style="129" customWidth="1"/>
    <col min="11267" max="11267" width="33.7109375" style="129" customWidth="1"/>
    <col min="11268" max="11520" width="9.140625" style="129"/>
    <col min="11521" max="11521" width="50.28515625" style="129" customWidth="1"/>
    <col min="11522" max="11522" width="42.28515625" style="129" customWidth="1"/>
    <col min="11523" max="11523" width="33.7109375" style="129" customWidth="1"/>
    <col min="11524" max="11776" width="9.140625" style="129"/>
    <col min="11777" max="11777" width="50.28515625" style="129" customWidth="1"/>
    <col min="11778" max="11778" width="42.28515625" style="129" customWidth="1"/>
    <col min="11779" max="11779" width="33.7109375" style="129" customWidth="1"/>
    <col min="11780" max="12032" width="9.140625" style="129"/>
    <col min="12033" max="12033" width="50.28515625" style="129" customWidth="1"/>
    <col min="12034" max="12034" width="42.28515625" style="129" customWidth="1"/>
    <col min="12035" max="12035" width="33.7109375" style="129" customWidth="1"/>
    <col min="12036" max="12288" width="9.140625" style="129"/>
    <col min="12289" max="12289" width="50.28515625" style="129" customWidth="1"/>
    <col min="12290" max="12290" width="42.28515625" style="129" customWidth="1"/>
    <col min="12291" max="12291" width="33.7109375" style="129" customWidth="1"/>
    <col min="12292" max="12544" width="9.140625" style="129"/>
    <col min="12545" max="12545" width="50.28515625" style="129" customWidth="1"/>
    <col min="12546" max="12546" width="42.28515625" style="129" customWidth="1"/>
    <col min="12547" max="12547" width="33.7109375" style="129" customWidth="1"/>
    <col min="12548" max="12800" width="9.140625" style="129"/>
    <col min="12801" max="12801" width="50.28515625" style="129" customWidth="1"/>
    <col min="12802" max="12802" width="42.28515625" style="129" customWidth="1"/>
    <col min="12803" max="12803" width="33.7109375" style="129" customWidth="1"/>
    <col min="12804" max="13056" width="9.140625" style="129"/>
    <col min="13057" max="13057" width="50.28515625" style="129" customWidth="1"/>
    <col min="13058" max="13058" width="42.28515625" style="129" customWidth="1"/>
    <col min="13059" max="13059" width="33.7109375" style="129" customWidth="1"/>
    <col min="13060" max="13312" width="9.140625" style="129"/>
    <col min="13313" max="13313" width="50.28515625" style="129" customWidth="1"/>
    <col min="13314" max="13314" width="42.28515625" style="129" customWidth="1"/>
    <col min="13315" max="13315" width="33.7109375" style="129" customWidth="1"/>
    <col min="13316" max="13568" width="9.140625" style="129"/>
    <col min="13569" max="13569" width="50.28515625" style="129" customWidth="1"/>
    <col min="13570" max="13570" width="42.28515625" style="129" customWidth="1"/>
    <col min="13571" max="13571" width="33.7109375" style="129" customWidth="1"/>
    <col min="13572" max="13824" width="9.140625" style="129"/>
    <col min="13825" max="13825" width="50.28515625" style="129" customWidth="1"/>
    <col min="13826" max="13826" width="42.28515625" style="129" customWidth="1"/>
    <col min="13827" max="13827" width="33.7109375" style="129" customWidth="1"/>
    <col min="13828" max="14080" width="9.140625" style="129"/>
    <col min="14081" max="14081" width="50.28515625" style="129" customWidth="1"/>
    <col min="14082" max="14082" width="42.28515625" style="129" customWidth="1"/>
    <col min="14083" max="14083" width="33.7109375" style="129" customWidth="1"/>
    <col min="14084" max="14336" width="9.140625" style="129"/>
    <col min="14337" max="14337" width="50.28515625" style="129" customWidth="1"/>
    <col min="14338" max="14338" width="42.28515625" style="129" customWidth="1"/>
    <col min="14339" max="14339" width="33.7109375" style="129" customWidth="1"/>
    <col min="14340" max="14592" width="9.140625" style="129"/>
    <col min="14593" max="14593" width="50.28515625" style="129" customWidth="1"/>
    <col min="14594" max="14594" width="42.28515625" style="129" customWidth="1"/>
    <col min="14595" max="14595" width="33.7109375" style="129" customWidth="1"/>
    <col min="14596" max="14848" width="9.140625" style="129"/>
    <col min="14849" max="14849" width="50.28515625" style="129" customWidth="1"/>
    <col min="14850" max="14850" width="42.28515625" style="129" customWidth="1"/>
    <col min="14851" max="14851" width="33.7109375" style="129" customWidth="1"/>
    <col min="14852" max="15104" width="9.140625" style="129"/>
    <col min="15105" max="15105" width="50.28515625" style="129" customWidth="1"/>
    <col min="15106" max="15106" width="42.28515625" style="129" customWidth="1"/>
    <col min="15107" max="15107" width="33.7109375" style="129" customWidth="1"/>
    <col min="15108" max="15360" width="9.140625" style="129"/>
    <col min="15361" max="15361" width="50.28515625" style="129" customWidth="1"/>
    <col min="15362" max="15362" width="42.28515625" style="129" customWidth="1"/>
    <col min="15363" max="15363" width="33.7109375" style="129" customWidth="1"/>
    <col min="15364" max="15616" width="9.140625" style="129"/>
    <col min="15617" max="15617" width="50.28515625" style="129" customWidth="1"/>
    <col min="15618" max="15618" width="42.28515625" style="129" customWidth="1"/>
    <col min="15619" max="15619" width="33.7109375" style="129" customWidth="1"/>
    <col min="15620" max="15872" width="9.140625" style="129"/>
    <col min="15873" max="15873" width="50.28515625" style="129" customWidth="1"/>
    <col min="15874" max="15874" width="42.28515625" style="129" customWidth="1"/>
    <col min="15875" max="15875" width="33.7109375" style="129" customWidth="1"/>
    <col min="15876" max="16128" width="9.140625" style="129"/>
    <col min="16129" max="16129" width="50.28515625" style="129" customWidth="1"/>
    <col min="16130" max="16130" width="42.28515625" style="129" customWidth="1"/>
    <col min="16131" max="16131" width="33.7109375" style="129" customWidth="1"/>
    <col min="16132" max="16384" width="9.140625" style="129"/>
  </cols>
  <sheetData>
    <row r="1" spans="1:19">
      <c r="A1" s="128" t="s">
        <v>0</v>
      </c>
      <c r="B1" s="128"/>
      <c r="C1" s="128" t="s">
        <v>978</v>
      </c>
      <c r="D1" s="128"/>
      <c r="E1" s="128"/>
      <c r="F1" s="128"/>
      <c r="G1" s="128"/>
      <c r="H1" s="128"/>
      <c r="I1" s="128"/>
      <c r="J1" s="128"/>
      <c r="K1" s="128"/>
      <c r="L1" s="128"/>
      <c r="M1" s="128"/>
      <c r="N1" s="128"/>
      <c r="O1" s="128"/>
      <c r="P1" s="128"/>
      <c r="Q1" s="128"/>
      <c r="R1" s="128"/>
      <c r="S1" s="128"/>
    </row>
    <row r="2" spans="1:19">
      <c r="A2" s="128"/>
    </row>
    <row r="3" spans="1:19">
      <c r="A3" s="128" t="s">
        <v>39</v>
      </c>
      <c r="B3" s="128" t="s">
        <v>40</v>
      </c>
    </row>
    <row r="4" spans="1:19">
      <c r="A4" s="128"/>
    </row>
    <row r="5" spans="1:19">
      <c r="A5" s="128" t="s">
        <v>41</v>
      </c>
      <c r="B5" s="128" t="s">
        <v>889</v>
      </c>
    </row>
    <row r="6" spans="1:19">
      <c r="A6" s="128"/>
    </row>
    <row r="7" spans="1:19">
      <c r="A7" s="128" t="s">
        <v>42</v>
      </c>
    </row>
    <row r="8" spans="1:19">
      <c r="A8" s="128"/>
    </row>
    <row r="9" spans="1:19">
      <c r="A9" s="128" t="s">
        <v>135</v>
      </c>
      <c r="B9" s="128" t="s">
        <v>1025</v>
      </c>
    </row>
    <row r="10" spans="1:19">
      <c r="A10" s="128"/>
    </row>
    <row r="11" spans="1:19">
      <c r="A11" s="128" t="s">
        <v>1</v>
      </c>
      <c r="C11" s="128" t="s">
        <v>979</v>
      </c>
    </row>
    <row r="12" spans="1:19">
      <c r="A12" s="128"/>
    </row>
    <row r="13" spans="1:19">
      <c r="A13" s="128" t="s">
        <v>44</v>
      </c>
    </row>
    <row r="14" spans="1:19">
      <c r="A14" s="128"/>
    </row>
    <row r="15" spans="1:19">
      <c r="A15" s="128" t="s">
        <v>2</v>
      </c>
    </row>
    <row r="16" spans="1:19">
      <c r="A16" s="128"/>
    </row>
    <row r="17" spans="1:19">
      <c r="A17" s="128" t="s">
        <v>3</v>
      </c>
      <c r="C17" s="128" t="s">
        <v>902</v>
      </c>
    </row>
    <row r="18" spans="1:19">
      <c r="A18" s="128"/>
    </row>
    <row r="19" spans="1:19">
      <c r="A19" s="128" t="s">
        <v>941</v>
      </c>
      <c r="B19" s="128" t="s">
        <v>23</v>
      </c>
      <c r="C19" s="128" t="s">
        <v>976</v>
      </c>
    </row>
    <row r="20" spans="1:19">
      <c r="A20" s="128"/>
    </row>
    <row r="22" spans="1:19">
      <c r="A22" s="128"/>
    </row>
    <row r="23" spans="1:19">
      <c r="A23" s="128" t="s">
        <v>903</v>
      </c>
    </row>
    <row r="24" spans="1:19">
      <c r="A24" s="128"/>
    </row>
    <row r="25" spans="1:19">
      <c r="A25" s="128" t="s">
        <v>904</v>
      </c>
    </row>
    <row r="26" spans="1:19">
      <c r="A26" s="128"/>
    </row>
    <row r="27" spans="1:19">
      <c r="A27" s="128" t="s">
        <v>13</v>
      </c>
      <c r="B27" s="128" t="s">
        <v>905</v>
      </c>
    </row>
    <row r="28" spans="1:19">
      <c r="A28" s="128" t="s">
        <v>906</v>
      </c>
      <c r="B28" s="128" t="s">
        <v>980</v>
      </c>
      <c r="C28" s="128" t="s">
        <v>907</v>
      </c>
      <c r="D28" s="128" t="s">
        <v>907</v>
      </c>
      <c r="E28" s="128" t="s">
        <v>907</v>
      </c>
      <c r="F28" s="128" t="s">
        <v>907</v>
      </c>
      <c r="G28" s="128" t="s">
        <v>907</v>
      </c>
      <c r="H28" s="128" t="s">
        <v>907</v>
      </c>
      <c r="I28" s="128" t="s">
        <v>907</v>
      </c>
      <c r="J28" s="128" t="s">
        <v>907</v>
      </c>
      <c r="K28" s="128" t="s">
        <v>907</v>
      </c>
      <c r="L28" s="128" t="s">
        <v>907</v>
      </c>
      <c r="M28" s="128" t="s">
        <v>907</v>
      </c>
      <c r="N28" s="128" t="s">
        <v>907</v>
      </c>
      <c r="O28" s="128" t="s">
        <v>907</v>
      </c>
      <c r="P28" s="128" t="s">
        <v>907</v>
      </c>
      <c r="Q28" s="128" t="s">
        <v>907</v>
      </c>
      <c r="R28" s="128" t="s">
        <v>907</v>
      </c>
      <c r="S28" s="128" t="s">
        <v>907</v>
      </c>
    </row>
    <row r="29" spans="1:19">
      <c r="B29" s="128" t="s">
        <v>908</v>
      </c>
      <c r="C29" s="128" t="s">
        <v>981</v>
      </c>
      <c r="D29" s="128" t="s">
        <v>982</v>
      </c>
      <c r="E29" s="128" t="s">
        <v>983</v>
      </c>
      <c r="F29" s="128" t="s">
        <v>984</v>
      </c>
      <c r="G29" s="128" t="s">
        <v>985</v>
      </c>
      <c r="H29" s="128" t="s">
        <v>986</v>
      </c>
      <c r="I29" s="128" t="s">
        <v>987</v>
      </c>
      <c r="J29" s="128" t="s">
        <v>988</v>
      </c>
      <c r="K29" s="128" t="s">
        <v>989</v>
      </c>
      <c r="L29" s="128" t="s">
        <v>990</v>
      </c>
      <c r="M29" s="128" t="s">
        <v>991</v>
      </c>
      <c r="N29" s="128" t="s">
        <v>992</v>
      </c>
      <c r="O29" s="128" t="s">
        <v>993</v>
      </c>
      <c r="P29" s="128" t="s">
        <v>994</v>
      </c>
      <c r="Q29" s="128" t="s">
        <v>995</v>
      </c>
      <c r="R29" s="128" t="s">
        <v>996</v>
      </c>
      <c r="S29" s="128" t="s">
        <v>997</v>
      </c>
    </row>
    <row r="30" spans="1:19">
      <c r="A30" s="128"/>
    </row>
    <row r="31" spans="1:19">
      <c r="A31" s="128" t="s">
        <v>926</v>
      </c>
    </row>
    <row r="32" spans="1:19">
      <c r="A32" s="128"/>
    </row>
    <row r="33" spans="1:9">
      <c r="A33" s="128" t="s">
        <v>10</v>
      </c>
      <c r="B33" s="128" t="s">
        <v>927</v>
      </c>
      <c r="C33" s="128" t="s">
        <v>998</v>
      </c>
      <c r="D33" s="128" t="s">
        <v>929</v>
      </c>
      <c r="E33" s="128" t="s">
        <v>964</v>
      </c>
      <c r="F33" s="128" t="s">
        <v>930</v>
      </c>
      <c r="G33" s="128" t="s">
        <v>907</v>
      </c>
    </row>
    <row r="34" spans="1:9">
      <c r="A34" s="128"/>
    </row>
    <row r="35" spans="1:9">
      <c r="A35" s="131" t="s">
        <v>13</v>
      </c>
      <c r="B35" s="131" t="s">
        <v>14</v>
      </c>
      <c r="C35" s="131" t="s">
        <v>15</v>
      </c>
      <c r="D35" s="131" t="s">
        <v>16</v>
      </c>
      <c r="E35" s="131" t="s">
        <v>17</v>
      </c>
      <c r="F35" s="131" t="s">
        <v>18</v>
      </c>
      <c r="G35" s="131" t="s">
        <v>19</v>
      </c>
      <c r="H35" s="131" t="s">
        <v>20</v>
      </c>
      <c r="I35" s="131" t="s">
        <v>21</v>
      </c>
    </row>
    <row r="36" spans="1:9">
      <c r="A36" s="131" t="s">
        <v>977</v>
      </c>
      <c r="B36" s="131">
        <v>0.42099999999999999</v>
      </c>
      <c r="C36" s="131">
        <v>2.8239999999999998</v>
      </c>
      <c r="D36" s="131">
        <v>21.78</v>
      </c>
      <c r="E36" s="131">
        <v>6.2859999999999996</v>
      </c>
      <c r="F36" s="131">
        <v>1.159</v>
      </c>
      <c r="G36" s="131">
        <v>30</v>
      </c>
      <c r="H36" s="131">
        <v>0</v>
      </c>
      <c r="I36" s="131">
        <v>0</v>
      </c>
    </row>
    <row r="37" spans="1:9">
      <c r="A37" s="131" t="s">
        <v>999</v>
      </c>
      <c r="B37" s="131">
        <v>0.42499999999999999</v>
      </c>
      <c r="C37" s="131">
        <v>4.4489999999999998</v>
      </c>
      <c r="D37" s="131">
        <v>21.614000000000001</v>
      </c>
      <c r="E37" s="131">
        <v>6.585</v>
      </c>
      <c r="F37" s="131">
        <v>21.483000000000001</v>
      </c>
      <c r="G37" s="131">
        <v>25</v>
      </c>
      <c r="H37" s="131">
        <v>0</v>
      </c>
      <c r="I37" s="131">
        <v>0</v>
      </c>
    </row>
    <row r="38" spans="1:9">
      <c r="A38" s="131" t="s">
        <v>1001</v>
      </c>
      <c r="B38" s="131">
        <v>0.67900000000000005</v>
      </c>
      <c r="C38" s="131">
        <v>8.7550000000000008</v>
      </c>
      <c r="D38" s="131">
        <v>22.236000000000001</v>
      </c>
      <c r="E38" s="131">
        <v>10.192</v>
      </c>
      <c r="F38" s="131">
        <v>22.050999999999998</v>
      </c>
      <c r="G38" s="131">
        <v>27</v>
      </c>
      <c r="H38" s="131">
        <v>0</v>
      </c>
      <c r="I38" s="131">
        <v>0</v>
      </c>
    </row>
    <row r="39" spans="1:9">
      <c r="A39" s="131" t="s">
        <v>966</v>
      </c>
      <c r="B39" s="131">
        <v>2.593</v>
      </c>
      <c r="C39" s="131">
        <v>7.383</v>
      </c>
      <c r="D39" s="131">
        <v>24.902000000000001</v>
      </c>
      <c r="E39" s="131">
        <v>7.6820000000000004</v>
      </c>
      <c r="F39" s="131">
        <v>24.335999999999999</v>
      </c>
      <c r="G39" s="131">
        <v>76</v>
      </c>
      <c r="H39" s="131">
        <v>0</v>
      </c>
      <c r="I39" s="131">
        <v>0</v>
      </c>
    </row>
    <row r="40" spans="1:9">
      <c r="A40" s="131" t="s">
        <v>1003</v>
      </c>
      <c r="B40" s="131">
        <v>0.40699999999999997</v>
      </c>
      <c r="C40" s="131">
        <v>2.294</v>
      </c>
      <c r="D40" s="131">
        <v>21.67</v>
      </c>
      <c r="E40" s="131">
        <v>5.7460000000000004</v>
      </c>
      <c r="F40" s="131">
        <v>0.746</v>
      </c>
      <c r="G40" s="131">
        <v>74</v>
      </c>
      <c r="H40" s="131">
        <v>0</v>
      </c>
      <c r="I40" s="131">
        <v>0</v>
      </c>
    </row>
    <row r="41" spans="1:9">
      <c r="A41" s="131" t="s">
        <v>1004</v>
      </c>
      <c r="B41" s="131">
        <v>0.35199999999999998</v>
      </c>
      <c r="C41" s="131">
        <v>0.47399999999999998</v>
      </c>
      <c r="D41" s="131">
        <v>0.73399999999999999</v>
      </c>
      <c r="E41" s="131">
        <v>8.4000000000000005E-2</v>
      </c>
      <c r="F41" s="131">
        <v>0.56899999999999995</v>
      </c>
      <c r="G41" s="131">
        <v>21</v>
      </c>
      <c r="H41" s="131">
        <v>6</v>
      </c>
      <c r="I41" s="131">
        <v>0</v>
      </c>
    </row>
    <row r="42" spans="1:9">
      <c r="A42" s="131" t="s">
        <v>1006</v>
      </c>
      <c r="B42" s="131">
        <v>0.747</v>
      </c>
      <c r="C42" s="131">
        <v>2.0539999999999998</v>
      </c>
      <c r="D42" s="131">
        <v>22.084</v>
      </c>
      <c r="E42" s="131">
        <v>4.2770000000000001</v>
      </c>
      <c r="F42" s="131">
        <v>1.68</v>
      </c>
      <c r="G42" s="131">
        <v>23</v>
      </c>
      <c r="H42" s="131">
        <v>0</v>
      </c>
      <c r="I42" s="131">
        <v>0</v>
      </c>
    </row>
    <row r="43" spans="1:9">
      <c r="A43" s="131" t="s">
        <v>965</v>
      </c>
      <c r="B43" s="131">
        <v>0.42099999999999999</v>
      </c>
      <c r="C43" s="131">
        <v>0.624</v>
      </c>
      <c r="D43" s="131">
        <v>1.0129999999999999</v>
      </c>
      <c r="E43" s="131">
        <v>0.13600000000000001</v>
      </c>
      <c r="F43" s="131">
        <v>0.76200000000000001</v>
      </c>
      <c r="G43" s="131">
        <v>23</v>
      </c>
      <c r="H43" s="131">
        <v>0</v>
      </c>
      <c r="I43" s="131">
        <v>0</v>
      </c>
    </row>
    <row r="44" spans="1:9">
      <c r="A44" s="131" t="s">
        <v>1008</v>
      </c>
      <c r="B44" s="131">
        <v>0.42299999999999999</v>
      </c>
      <c r="C44" s="131">
        <v>4.5389999999999997</v>
      </c>
      <c r="D44" s="131">
        <v>21.6</v>
      </c>
      <c r="E44" s="131">
        <v>8.2680000000000007</v>
      </c>
      <c r="F44" s="131">
        <v>21.582999999999998</v>
      </c>
      <c r="G44" s="131">
        <v>21</v>
      </c>
      <c r="H44" s="131">
        <v>0</v>
      </c>
      <c r="I44" s="131">
        <v>0</v>
      </c>
    </row>
    <row r="45" spans="1:9">
      <c r="A45" s="131" t="s">
        <v>964</v>
      </c>
      <c r="B45" s="131">
        <v>0.30299999999999999</v>
      </c>
      <c r="C45" s="131">
        <v>0.41699999999999998</v>
      </c>
      <c r="D45" s="131">
        <v>0.50600000000000001</v>
      </c>
      <c r="E45" s="131">
        <v>6.2E-2</v>
      </c>
      <c r="F45" s="131">
        <v>0.46700000000000003</v>
      </c>
      <c r="G45" s="131">
        <v>21</v>
      </c>
      <c r="H45" s="131">
        <v>0</v>
      </c>
      <c r="I45" s="131">
        <v>0</v>
      </c>
    </row>
    <row r="46" spans="1:9">
      <c r="A46" s="131" t="s">
        <v>1009</v>
      </c>
      <c r="B46" s="131">
        <v>0.28599999999999998</v>
      </c>
      <c r="C46" s="131">
        <v>0.48199999999999998</v>
      </c>
      <c r="D46" s="131">
        <v>0.73499999999999999</v>
      </c>
      <c r="E46" s="131">
        <v>0.10199999999999999</v>
      </c>
      <c r="F46" s="131">
        <v>0.59399999999999997</v>
      </c>
      <c r="G46" s="131">
        <v>22</v>
      </c>
      <c r="H46" s="131">
        <v>0</v>
      </c>
      <c r="I46" s="131">
        <v>0</v>
      </c>
    </row>
    <row r="47" spans="1:9">
      <c r="A47" s="131" t="s">
        <v>1011</v>
      </c>
      <c r="B47" s="131">
        <v>1.675</v>
      </c>
      <c r="C47" s="131">
        <v>4.468</v>
      </c>
      <c r="D47" s="131">
        <v>23.36</v>
      </c>
      <c r="E47" s="131">
        <v>6.6950000000000003</v>
      </c>
      <c r="F47" s="131">
        <v>23.183</v>
      </c>
      <c r="G47" s="131">
        <v>80</v>
      </c>
      <c r="H47" s="131">
        <v>0</v>
      </c>
      <c r="I47" s="131">
        <v>0</v>
      </c>
    </row>
    <row r="48" spans="1:9">
      <c r="A48" s="131" t="s">
        <v>1012</v>
      </c>
      <c r="B48" s="131">
        <v>0.29199999999999998</v>
      </c>
      <c r="C48" s="131">
        <v>1.4019999999999999</v>
      </c>
      <c r="D48" s="131">
        <v>21.468</v>
      </c>
      <c r="E48" s="131">
        <v>4.4870000000000001</v>
      </c>
      <c r="F48" s="131">
        <v>0.48799999999999999</v>
      </c>
      <c r="G48" s="131">
        <v>21</v>
      </c>
      <c r="H48" s="131">
        <v>0</v>
      </c>
      <c r="I48" s="131">
        <v>0</v>
      </c>
    </row>
    <row r="49" spans="1:9">
      <c r="A49" s="131" t="s">
        <v>1005</v>
      </c>
      <c r="B49" s="131">
        <v>0.3</v>
      </c>
      <c r="C49" s="131">
        <v>0.438</v>
      </c>
      <c r="D49" s="131">
        <v>0.64500000000000002</v>
      </c>
      <c r="E49" s="131">
        <v>8.5000000000000006E-2</v>
      </c>
      <c r="F49" s="131">
        <v>0.53500000000000003</v>
      </c>
      <c r="G49" s="131">
        <v>21</v>
      </c>
      <c r="H49" s="131">
        <v>0</v>
      </c>
      <c r="I49" s="131">
        <v>0</v>
      </c>
    </row>
    <row r="50" spans="1:9">
      <c r="A50" s="131" t="s">
        <v>1010</v>
      </c>
      <c r="B50" s="131">
        <v>2.153</v>
      </c>
      <c r="C50" s="131">
        <v>4.3680000000000003</v>
      </c>
      <c r="D50" s="131">
        <v>23.513000000000002</v>
      </c>
      <c r="E50" s="131">
        <v>6.2039999999999997</v>
      </c>
      <c r="F50" s="131">
        <v>2.5369999999999999</v>
      </c>
      <c r="G50" s="131">
        <v>21</v>
      </c>
      <c r="H50" s="131">
        <v>0</v>
      </c>
      <c r="I50" s="131">
        <v>0</v>
      </c>
    </row>
    <row r="51" spans="1:9">
      <c r="A51" s="131" t="s">
        <v>1007</v>
      </c>
      <c r="B51" s="131">
        <v>0.41599999999999998</v>
      </c>
      <c r="C51" s="131">
        <v>1.1319999999999999</v>
      </c>
      <c r="D51" s="131">
        <v>21.626999999999999</v>
      </c>
      <c r="E51" s="131">
        <v>3.0619999999999998</v>
      </c>
      <c r="F51" s="131">
        <v>1.0269999999999999</v>
      </c>
      <c r="G51" s="131">
        <v>46</v>
      </c>
      <c r="H51" s="131">
        <v>0</v>
      </c>
      <c r="I51" s="131">
        <v>0</v>
      </c>
    </row>
    <row r="52" spans="1:9">
      <c r="A52" s="131" t="s">
        <v>1013</v>
      </c>
      <c r="B52" s="131">
        <v>0.82799999999999996</v>
      </c>
      <c r="C52" s="131">
        <v>2.9609999999999999</v>
      </c>
      <c r="D52" s="131">
        <v>22.042999999999999</v>
      </c>
      <c r="E52" s="131">
        <v>4.5199999999999996</v>
      </c>
      <c r="F52" s="131">
        <v>3.4119999999999999</v>
      </c>
      <c r="G52" s="131">
        <v>20</v>
      </c>
      <c r="H52" s="131">
        <v>0</v>
      </c>
      <c r="I52" s="131">
        <v>0</v>
      </c>
    </row>
    <row r="53" spans="1:9">
      <c r="A53" s="131" t="s">
        <v>1000</v>
      </c>
      <c r="B53" s="131">
        <v>2.29</v>
      </c>
      <c r="C53" s="131">
        <v>3.867</v>
      </c>
      <c r="D53" s="131">
        <v>7.51</v>
      </c>
      <c r="E53" s="131">
        <v>1.504</v>
      </c>
      <c r="F53" s="131">
        <v>6.0309999999999997</v>
      </c>
      <c r="G53" s="131">
        <v>37</v>
      </c>
      <c r="H53" s="131">
        <v>8</v>
      </c>
      <c r="I53" s="131">
        <v>0</v>
      </c>
    </row>
    <row r="54" spans="1:9">
      <c r="A54" s="131" t="s">
        <v>1015</v>
      </c>
      <c r="B54" s="131">
        <v>0.83199999999999996</v>
      </c>
      <c r="C54" s="131">
        <v>5.0380000000000003</v>
      </c>
      <c r="D54" s="131">
        <v>22.143999999999998</v>
      </c>
      <c r="E54" s="131">
        <v>7.266</v>
      </c>
      <c r="F54" s="131">
        <v>22.074000000000002</v>
      </c>
      <c r="G54" s="131">
        <v>20</v>
      </c>
      <c r="H54" s="131">
        <v>0</v>
      </c>
      <c r="I54" s="131">
        <v>0</v>
      </c>
    </row>
    <row r="55" spans="1:9">
      <c r="A55" s="131" t="s">
        <v>1002</v>
      </c>
      <c r="B55" s="131">
        <v>0.67900000000000005</v>
      </c>
      <c r="C55" s="131">
        <v>3.52</v>
      </c>
      <c r="D55" s="131">
        <v>22.122</v>
      </c>
      <c r="E55" s="131">
        <v>6.49</v>
      </c>
      <c r="F55" s="131">
        <v>22.033000000000001</v>
      </c>
      <c r="G55" s="131">
        <v>37</v>
      </c>
      <c r="H55" s="131">
        <v>0</v>
      </c>
      <c r="I55" s="131">
        <v>0</v>
      </c>
    </row>
    <row r="56" spans="1:9">
      <c r="A56" s="131" t="s">
        <v>1016</v>
      </c>
      <c r="B56" s="131">
        <v>0.42399999999999999</v>
      </c>
      <c r="C56" s="131">
        <v>5.5659999999999998</v>
      </c>
      <c r="D56" s="131">
        <v>21.65</v>
      </c>
      <c r="E56" s="131">
        <v>8.9749999999999996</v>
      </c>
      <c r="F56" s="131">
        <v>21.620999999999999</v>
      </c>
      <c r="G56" s="131">
        <v>21</v>
      </c>
      <c r="H56" s="131">
        <v>0</v>
      </c>
      <c r="I56" s="131">
        <v>0</v>
      </c>
    </row>
    <row r="57" spans="1:9">
      <c r="A57" s="131" t="s">
        <v>1017</v>
      </c>
      <c r="B57" s="131">
        <v>0.45300000000000001</v>
      </c>
      <c r="C57" s="131">
        <v>1.847</v>
      </c>
      <c r="D57" s="131">
        <v>21.608000000000001</v>
      </c>
      <c r="E57" s="131">
        <v>4.5419999999999998</v>
      </c>
      <c r="F57" s="131">
        <v>1.2390000000000001</v>
      </c>
      <c r="G57" s="131">
        <v>20</v>
      </c>
      <c r="H57" s="131">
        <v>0</v>
      </c>
      <c r="I57" s="131">
        <v>0</v>
      </c>
    </row>
    <row r="58" spans="1:9">
      <c r="A58" s="131" t="s">
        <v>1018</v>
      </c>
      <c r="B58" s="131">
        <v>0.41699999999999998</v>
      </c>
      <c r="C58" s="131">
        <v>4.484</v>
      </c>
      <c r="D58" s="131">
        <v>21.716000000000001</v>
      </c>
      <c r="E58" s="131">
        <v>8.1959999999999997</v>
      </c>
      <c r="F58" s="131">
        <v>21.667000000000002</v>
      </c>
      <c r="G58" s="131">
        <v>27</v>
      </c>
      <c r="H58" s="131">
        <v>0</v>
      </c>
      <c r="I58" s="131">
        <v>0</v>
      </c>
    </row>
    <row r="59" spans="1:9">
      <c r="A59" s="131" t="s">
        <v>976</v>
      </c>
      <c r="B59" s="131">
        <v>0.316</v>
      </c>
      <c r="C59" s="131">
        <v>1.034</v>
      </c>
      <c r="D59" s="131">
        <v>21.460999999999999</v>
      </c>
      <c r="E59" s="131">
        <v>3.4540000000000002</v>
      </c>
      <c r="F59" s="131">
        <v>0.67500000000000004</v>
      </c>
      <c r="G59" s="131">
        <v>36</v>
      </c>
      <c r="H59" s="131">
        <v>0</v>
      </c>
      <c r="I59" s="131">
        <v>0</v>
      </c>
    </row>
    <row r="60" spans="1:9">
      <c r="A60" s="131" t="s">
        <v>1019</v>
      </c>
      <c r="B60" s="131">
        <v>2.0720000000000001</v>
      </c>
      <c r="C60" s="131">
        <v>5.4820000000000002</v>
      </c>
      <c r="D60" s="131">
        <v>23.597999999999999</v>
      </c>
      <c r="E60" s="131">
        <v>6.5830000000000002</v>
      </c>
      <c r="F60" s="131">
        <v>23.433</v>
      </c>
      <c r="G60" s="131">
        <v>35</v>
      </c>
      <c r="H60" s="131">
        <v>0</v>
      </c>
      <c r="I60" s="131">
        <v>0</v>
      </c>
    </row>
    <row r="61" spans="1:9">
      <c r="A61" s="131" t="s">
        <v>1020</v>
      </c>
      <c r="B61" s="131">
        <v>0.48599999999999999</v>
      </c>
      <c r="C61" s="131">
        <v>0.84199999999999997</v>
      </c>
      <c r="D61" s="131">
        <v>1.613</v>
      </c>
      <c r="E61" s="131">
        <v>0.28399999999999997</v>
      </c>
      <c r="F61" s="131">
        <v>1.266</v>
      </c>
      <c r="G61" s="131">
        <v>35</v>
      </c>
      <c r="H61" s="131">
        <v>0</v>
      </c>
      <c r="I61" s="131">
        <v>0</v>
      </c>
    </row>
    <row r="62" spans="1:9">
      <c r="A62" s="131" t="s">
        <v>1021</v>
      </c>
      <c r="B62" s="131">
        <v>2.0419999999999998</v>
      </c>
      <c r="C62" s="131">
        <v>4.2009999999999996</v>
      </c>
      <c r="D62" s="131">
        <v>23.571000000000002</v>
      </c>
      <c r="E62" s="131">
        <v>5.9180000000000001</v>
      </c>
      <c r="F62" s="131">
        <v>3.2949999999999999</v>
      </c>
      <c r="G62" s="131">
        <v>80</v>
      </c>
      <c r="H62" s="131">
        <v>0</v>
      </c>
      <c r="I62" s="131">
        <v>0</v>
      </c>
    </row>
    <row r="63" spans="1:9">
      <c r="A63" s="131" t="s">
        <v>1022</v>
      </c>
      <c r="B63" s="131">
        <v>2.9430000000000001</v>
      </c>
      <c r="C63" s="131">
        <v>5.3929999999999998</v>
      </c>
      <c r="D63" s="131">
        <v>24.844999999999999</v>
      </c>
      <c r="E63" s="131">
        <v>5.9969999999999999</v>
      </c>
      <c r="F63" s="131">
        <v>6.4660000000000002</v>
      </c>
      <c r="G63" s="131">
        <v>79</v>
      </c>
      <c r="H63" s="131">
        <v>0</v>
      </c>
      <c r="I63" s="131">
        <v>0</v>
      </c>
    </row>
    <row r="64" spans="1:9">
      <c r="A64" s="131" t="s">
        <v>967</v>
      </c>
      <c r="B64" s="131">
        <v>2.2789999999999999</v>
      </c>
      <c r="C64" s="131">
        <v>4.9950000000000001</v>
      </c>
      <c r="D64" s="131">
        <v>23.869</v>
      </c>
      <c r="E64" s="131">
        <v>6.657</v>
      </c>
      <c r="F64" s="131">
        <v>23.725000000000001</v>
      </c>
      <c r="G64" s="131">
        <v>27</v>
      </c>
      <c r="H64" s="131">
        <v>0</v>
      </c>
      <c r="I64" s="131">
        <v>0</v>
      </c>
    </row>
    <row r="65" spans="1:9">
      <c r="A65" s="131" t="s">
        <v>1023</v>
      </c>
      <c r="B65" s="131">
        <v>2.234</v>
      </c>
      <c r="C65" s="131">
        <v>6.32</v>
      </c>
      <c r="D65" s="131">
        <v>24.120999999999999</v>
      </c>
      <c r="E65" s="131">
        <v>6.117</v>
      </c>
      <c r="F65" s="131">
        <v>16.843</v>
      </c>
      <c r="G65" s="131">
        <v>26</v>
      </c>
      <c r="H65" s="131">
        <v>4</v>
      </c>
      <c r="I65" s="131">
        <v>0</v>
      </c>
    </row>
    <row r="66" spans="1:9">
      <c r="A66" s="131" t="s">
        <v>1014</v>
      </c>
      <c r="B66" s="131">
        <v>0.72699999999999998</v>
      </c>
      <c r="C66" s="131">
        <v>3.173</v>
      </c>
      <c r="D66" s="131">
        <v>22.132000000000001</v>
      </c>
      <c r="E66" s="131">
        <v>6.3970000000000002</v>
      </c>
      <c r="F66" s="131">
        <v>22.036999999999999</v>
      </c>
      <c r="G66" s="131">
        <v>78</v>
      </c>
      <c r="H66" s="131">
        <v>0</v>
      </c>
      <c r="I66" s="131">
        <v>0</v>
      </c>
    </row>
    <row r="67" spans="1:9">
      <c r="A67" s="131" t="s">
        <v>1024</v>
      </c>
      <c r="B67" s="131">
        <v>0.76</v>
      </c>
      <c r="C67" s="131">
        <v>3.464</v>
      </c>
      <c r="D67" s="131">
        <v>22.12</v>
      </c>
      <c r="E67" s="131">
        <v>6.7709999999999999</v>
      </c>
      <c r="F67" s="131">
        <v>22.042000000000002</v>
      </c>
      <c r="G67" s="131">
        <v>77</v>
      </c>
      <c r="H67" s="131">
        <v>0</v>
      </c>
      <c r="I67" s="131">
        <v>0</v>
      </c>
    </row>
    <row r="68" spans="1:9">
      <c r="A68" s="128"/>
    </row>
    <row r="69" spans="1:9">
      <c r="A69" s="128" t="s">
        <v>22</v>
      </c>
      <c r="B69" s="128" t="s">
        <v>19</v>
      </c>
      <c r="C69" s="128" t="s">
        <v>20</v>
      </c>
      <c r="D69" s="128" t="s">
        <v>23</v>
      </c>
    </row>
  </sheetData>
  <pageMargins left="0.75" right="0.75" top="1" bottom="1" header="0.5" footer="0.5"/>
  <headerFooter alignWithMargins="0">
    <oddHeader>&amp;A</oddHeader>
    <oddFooter>Page &amp;P</oddFooter>
  </headerFooter>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81"/>
  <sheetViews>
    <sheetView showGridLines="0" topLeftCell="A101" zoomScale="90" zoomScaleNormal="90" workbookViewId="0">
      <selection activeCell="A84" sqref="A84"/>
    </sheetView>
  </sheetViews>
  <sheetFormatPr defaultRowHeight="12.75"/>
  <cols>
    <col min="1" max="1" width="69.28515625" style="129" customWidth="1"/>
    <col min="2" max="2" width="24.85546875" style="129" customWidth="1"/>
    <col min="3" max="3" width="21.5703125" style="129" customWidth="1"/>
    <col min="4" max="16384" width="9.140625" style="129"/>
  </cols>
  <sheetData>
    <row r="1" spans="1:19">
      <c r="A1" s="128" t="s">
        <v>0</v>
      </c>
      <c r="B1" s="128"/>
      <c r="C1" s="128" t="s">
        <v>938</v>
      </c>
      <c r="D1" s="128"/>
      <c r="E1" s="128"/>
      <c r="F1" s="128"/>
      <c r="G1" s="128"/>
      <c r="H1" s="128"/>
      <c r="I1" s="128"/>
      <c r="J1" s="128"/>
      <c r="K1" s="128"/>
      <c r="L1" s="128"/>
      <c r="M1" s="128"/>
      <c r="N1" s="128"/>
      <c r="O1" s="128"/>
      <c r="P1" s="128"/>
      <c r="Q1" s="128"/>
      <c r="R1" s="128"/>
      <c r="S1" s="128"/>
    </row>
    <row r="2" spans="1:19">
      <c r="A2" s="128"/>
    </row>
    <row r="3" spans="1:19">
      <c r="A3" s="128" t="s">
        <v>39</v>
      </c>
      <c r="B3" s="128" t="s">
        <v>40</v>
      </c>
    </row>
    <row r="4" spans="1:19">
      <c r="A4" s="128"/>
    </row>
    <row r="5" spans="1:19">
      <c r="A5" s="128" t="s">
        <v>41</v>
      </c>
      <c r="B5" s="128" t="s">
        <v>889</v>
      </c>
    </row>
    <row r="6" spans="1:19">
      <c r="A6" s="128"/>
    </row>
    <row r="7" spans="1:19">
      <c r="A7" s="128" t="s">
        <v>42</v>
      </c>
    </row>
    <row r="8" spans="1:19">
      <c r="A8" s="128"/>
    </row>
    <row r="9" spans="1:19">
      <c r="A9" s="128" t="s">
        <v>135</v>
      </c>
      <c r="B9" s="128" t="s">
        <v>939</v>
      </c>
    </row>
    <row r="10" spans="1:19">
      <c r="A10" s="128"/>
    </row>
    <row r="11" spans="1:19">
      <c r="A11" s="128" t="s">
        <v>1</v>
      </c>
      <c r="C11" s="128" t="s">
        <v>940</v>
      </c>
    </row>
    <row r="12" spans="1:19">
      <c r="A12" s="128"/>
    </row>
    <row r="13" spans="1:19">
      <c r="A13" s="128" t="s">
        <v>44</v>
      </c>
    </row>
    <row r="14" spans="1:19">
      <c r="A14" s="128"/>
    </row>
    <row r="15" spans="1:19">
      <c r="A15" s="128" t="s">
        <v>2</v>
      </c>
    </row>
    <row r="16" spans="1:19">
      <c r="A16" s="128"/>
    </row>
    <row r="17" spans="1:19">
      <c r="A17" s="128" t="s">
        <v>3</v>
      </c>
      <c r="B17" s="128">
        <v>40</v>
      </c>
    </row>
    <row r="18" spans="1:19">
      <c r="A18" s="128" t="s">
        <v>4</v>
      </c>
      <c r="B18" s="130">
        <v>230648424</v>
      </c>
    </row>
    <row r="19" spans="1:19">
      <c r="A19" s="128" t="s">
        <v>5</v>
      </c>
      <c r="B19" s="130">
        <v>82286</v>
      </c>
    </row>
    <row r="20" spans="1:19">
      <c r="A20" s="128" t="s">
        <v>6</v>
      </c>
      <c r="B20" s="130">
        <v>13600</v>
      </c>
    </row>
    <row r="21" spans="1:19">
      <c r="A21" s="128" t="s">
        <v>7</v>
      </c>
      <c r="B21" s="128">
        <v>4.8520000000000003</v>
      </c>
    </row>
    <row r="22" spans="1:19">
      <c r="A22" s="128"/>
    </row>
    <row r="23" spans="1:19">
      <c r="A23" s="128" t="s">
        <v>941</v>
      </c>
      <c r="B23" s="128">
        <v>36</v>
      </c>
    </row>
    <row r="24" spans="1:19">
      <c r="A24" s="128"/>
    </row>
    <row r="26" spans="1:19">
      <c r="A26" s="128"/>
    </row>
    <row r="27" spans="1:19">
      <c r="A27" s="128" t="s">
        <v>903</v>
      </c>
    </row>
    <row r="28" spans="1:19">
      <c r="A28" s="128"/>
    </row>
    <row r="29" spans="1:19">
      <c r="A29" s="128" t="s">
        <v>904</v>
      </c>
    </row>
    <row r="30" spans="1:19">
      <c r="A30" s="128"/>
    </row>
    <row r="31" spans="1:19">
      <c r="A31" s="128" t="s">
        <v>13</v>
      </c>
      <c r="B31" s="128" t="s">
        <v>905</v>
      </c>
    </row>
    <row r="32" spans="1:19">
      <c r="A32" s="128" t="s">
        <v>906</v>
      </c>
      <c r="B32" s="128" t="s">
        <v>907</v>
      </c>
      <c r="C32" s="128" t="s">
        <v>907</v>
      </c>
      <c r="D32" s="128" t="s">
        <v>907</v>
      </c>
      <c r="E32" s="128" t="s">
        <v>907</v>
      </c>
      <c r="F32" s="128" t="s">
        <v>907</v>
      </c>
      <c r="G32" s="128" t="s">
        <v>942</v>
      </c>
      <c r="H32" s="128" t="s">
        <v>943</v>
      </c>
      <c r="I32" s="128" t="s">
        <v>943</v>
      </c>
      <c r="J32" s="128" t="s">
        <v>944</v>
      </c>
      <c r="K32" s="128" t="s">
        <v>907</v>
      </c>
      <c r="L32" s="128" t="s">
        <v>907</v>
      </c>
      <c r="M32" s="128" t="s">
        <v>907</v>
      </c>
      <c r="N32" s="128" t="s">
        <v>907</v>
      </c>
      <c r="O32" s="128" t="s">
        <v>944</v>
      </c>
      <c r="P32" s="128" t="s">
        <v>945</v>
      </c>
      <c r="Q32" s="128" t="s">
        <v>907</v>
      </c>
      <c r="R32" s="128" t="s">
        <v>907</v>
      </c>
      <c r="S32" s="128" t="s">
        <v>907</v>
      </c>
    </row>
    <row r="33" spans="1:19">
      <c r="B33" s="128" t="s">
        <v>908</v>
      </c>
      <c r="C33" s="128" t="s">
        <v>946</v>
      </c>
      <c r="D33" s="128" t="s">
        <v>947</v>
      </c>
      <c r="E33" s="128" t="s">
        <v>948</v>
      </c>
      <c r="F33" s="128" t="s">
        <v>949</v>
      </c>
      <c r="G33" s="128" t="s">
        <v>950</v>
      </c>
      <c r="H33" s="128" t="s">
        <v>951</v>
      </c>
      <c r="I33" s="128" t="s">
        <v>952</v>
      </c>
      <c r="J33" s="128" t="s">
        <v>953</v>
      </c>
      <c r="K33" s="128" t="s">
        <v>954</v>
      </c>
      <c r="L33" s="128" t="s">
        <v>955</v>
      </c>
      <c r="M33" s="128" t="s">
        <v>956</v>
      </c>
      <c r="N33" s="128" t="s">
        <v>957</v>
      </c>
      <c r="O33" s="128" t="s">
        <v>958</v>
      </c>
      <c r="P33" s="128" t="s">
        <v>959</v>
      </c>
      <c r="Q33" s="128" t="s">
        <v>960</v>
      </c>
      <c r="R33" s="128" t="s">
        <v>961</v>
      </c>
      <c r="S33" s="128" t="s">
        <v>962</v>
      </c>
    </row>
    <row r="34" spans="1:19">
      <c r="A34" s="128"/>
    </row>
    <row r="35" spans="1:19">
      <c r="A35" s="128" t="s">
        <v>926</v>
      </c>
    </row>
    <row r="36" spans="1:19">
      <c r="A36" s="128"/>
    </row>
    <row r="37" spans="1:19">
      <c r="A37" s="128" t="s">
        <v>10</v>
      </c>
      <c r="B37" s="128" t="s">
        <v>927</v>
      </c>
      <c r="C37" s="128" t="s">
        <v>963</v>
      </c>
      <c r="D37" s="128" t="s">
        <v>929</v>
      </c>
      <c r="E37" s="128" t="s">
        <v>964</v>
      </c>
      <c r="F37" s="128" t="s">
        <v>930</v>
      </c>
      <c r="G37" s="128" t="s">
        <v>907</v>
      </c>
    </row>
    <row r="38" spans="1:19">
      <c r="A38" s="128"/>
    </row>
    <row r="39" spans="1:19">
      <c r="A39" s="131" t="s">
        <v>13</v>
      </c>
      <c r="B39" s="131" t="s">
        <v>14</v>
      </c>
      <c r="C39" s="131" t="s">
        <v>15</v>
      </c>
      <c r="D39" s="131" t="s">
        <v>16</v>
      </c>
      <c r="E39" s="131" t="s">
        <v>17</v>
      </c>
      <c r="F39" s="131" t="s">
        <v>18</v>
      </c>
      <c r="G39" s="131" t="s">
        <v>19</v>
      </c>
      <c r="H39" s="131" t="s">
        <v>20</v>
      </c>
      <c r="I39" s="131" t="s">
        <v>21</v>
      </c>
    </row>
    <row r="40" spans="1:19">
      <c r="A40" s="131" t="s">
        <v>55</v>
      </c>
      <c r="B40" s="131">
        <v>1.5920000000000001</v>
      </c>
      <c r="C40" s="131">
        <v>1.9390000000000001</v>
      </c>
      <c r="D40" s="131">
        <v>2.54</v>
      </c>
      <c r="E40" s="131">
        <v>0.17399999999999999</v>
      </c>
      <c r="F40" s="131">
        <v>2.137</v>
      </c>
      <c r="G40" s="131">
        <v>60</v>
      </c>
      <c r="H40" s="131">
        <v>0</v>
      </c>
      <c r="I40" s="131">
        <v>0</v>
      </c>
    </row>
    <row r="41" spans="1:19">
      <c r="A41" s="131" t="s">
        <v>56</v>
      </c>
      <c r="B41" s="131">
        <v>1.593</v>
      </c>
      <c r="C41" s="131">
        <v>1.91</v>
      </c>
      <c r="D41" s="131">
        <v>2.5070000000000001</v>
      </c>
      <c r="E41" s="131">
        <v>0.28199999999999997</v>
      </c>
      <c r="F41" s="131">
        <v>2.3159999999999998</v>
      </c>
      <c r="G41" s="131">
        <v>60</v>
      </c>
      <c r="H41" s="131">
        <v>0</v>
      </c>
      <c r="I41" s="131">
        <v>0</v>
      </c>
    </row>
    <row r="42" spans="1:19">
      <c r="A42" s="131" t="s">
        <v>57</v>
      </c>
      <c r="B42" s="131">
        <v>2.359</v>
      </c>
      <c r="C42" s="131">
        <v>2.9689999999999999</v>
      </c>
      <c r="D42" s="131">
        <v>3.637</v>
      </c>
      <c r="E42" s="131">
        <v>0.38</v>
      </c>
      <c r="F42" s="131">
        <v>3.4289999999999998</v>
      </c>
      <c r="G42" s="131">
        <v>60</v>
      </c>
      <c r="H42" s="131">
        <v>0</v>
      </c>
      <c r="I42" s="131">
        <v>0</v>
      </c>
    </row>
    <row r="43" spans="1:19">
      <c r="A43" s="131" t="s">
        <v>58</v>
      </c>
      <c r="B43" s="131">
        <v>0.70199999999999996</v>
      </c>
      <c r="C43" s="131">
        <v>0.88300000000000001</v>
      </c>
      <c r="D43" s="131">
        <v>1.3049999999999999</v>
      </c>
      <c r="E43" s="131">
        <v>0.15</v>
      </c>
      <c r="F43" s="131">
        <v>1.0669999999999999</v>
      </c>
      <c r="G43" s="131">
        <v>60</v>
      </c>
      <c r="H43" s="131">
        <v>0</v>
      </c>
      <c r="I43" s="131">
        <v>0</v>
      </c>
    </row>
    <row r="44" spans="1:19">
      <c r="A44" s="131" t="s">
        <v>59</v>
      </c>
      <c r="B44" s="131">
        <v>0.70499999999999996</v>
      </c>
      <c r="C44" s="131">
        <v>0.91700000000000004</v>
      </c>
      <c r="D44" s="131">
        <v>1.1060000000000001</v>
      </c>
      <c r="E44" s="131">
        <v>8.7999999999999995E-2</v>
      </c>
      <c r="F44" s="131">
        <v>1.036</v>
      </c>
      <c r="G44" s="131">
        <v>60</v>
      </c>
      <c r="H44" s="131">
        <v>0</v>
      </c>
      <c r="I44" s="131">
        <v>0</v>
      </c>
    </row>
    <row r="45" spans="1:19">
      <c r="A45" s="131" t="s">
        <v>60</v>
      </c>
      <c r="B45" s="131">
        <v>1.718</v>
      </c>
      <c r="C45" s="131">
        <v>2.9020000000000001</v>
      </c>
      <c r="D45" s="131">
        <v>3.8479999999999999</v>
      </c>
      <c r="E45" s="131">
        <v>0.46400000000000002</v>
      </c>
      <c r="F45" s="131">
        <v>3.468</v>
      </c>
      <c r="G45" s="131">
        <v>60</v>
      </c>
      <c r="H45" s="131">
        <v>0</v>
      </c>
      <c r="I45" s="131">
        <v>0</v>
      </c>
    </row>
    <row r="46" spans="1:19">
      <c r="A46" s="131" t="s">
        <v>61</v>
      </c>
      <c r="B46" s="131">
        <v>0.40699999999999997</v>
      </c>
      <c r="C46" s="131">
        <v>0.51200000000000001</v>
      </c>
      <c r="D46" s="131">
        <v>0.75700000000000001</v>
      </c>
      <c r="E46" s="131">
        <v>9.4E-2</v>
      </c>
      <c r="F46" s="131">
        <v>0.63400000000000001</v>
      </c>
      <c r="G46" s="131">
        <v>60</v>
      </c>
      <c r="H46" s="131">
        <v>0</v>
      </c>
      <c r="I46" s="131">
        <v>0</v>
      </c>
    </row>
    <row r="47" spans="1:19">
      <c r="A47" s="131" t="s">
        <v>139</v>
      </c>
      <c r="B47" s="131">
        <v>0.41399999999999998</v>
      </c>
      <c r="C47" s="131">
        <v>0.53800000000000003</v>
      </c>
      <c r="D47" s="131">
        <v>0.73199999999999998</v>
      </c>
      <c r="E47" s="131">
        <v>9.4E-2</v>
      </c>
      <c r="F47" s="131">
        <v>0.624</v>
      </c>
      <c r="G47" s="131">
        <v>18</v>
      </c>
      <c r="H47" s="131">
        <v>0</v>
      </c>
      <c r="I47" s="131">
        <v>0</v>
      </c>
    </row>
    <row r="48" spans="1:19">
      <c r="A48" s="131" t="s">
        <v>140</v>
      </c>
      <c r="B48" s="131">
        <v>2.2490000000000001</v>
      </c>
      <c r="C48" s="131">
        <v>2.464</v>
      </c>
      <c r="D48" s="131">
        <v>2.7850000000000001</v>
      </c>
      <c r="E48" s="131">
        <v>0.14799999999999999</v>
      </c>
      <c r="F48" s="131">
        <v>2.6179999999999999</v>
      </c>
      <c r="G48" s="131">
        <v>18</v>
      </c>
      <c r="H48" s="131">
        <v>0</v>
      </c>
      <c r="I48" s="131">
        <v>0</v>
      </c>
    </row>
    <row r="49" spans="1:9">
      <c r="A49" s="131" t="s">
        <v>141</v>
      </c>
      <c r="B49" s="131">
        <v>0.65200000000000002</v>
      </c>
      <c r="C49" s="131">
        <v>0.75700000000000001</v>
      </c>
      <c r="D49" s="131">
        <v>0.999</v>
      </c>
      <c r="E49" s="131">
        <v>0.11799999999999999</v>
      </c>
      <c r="F49" s="131">
        <v>0.97699999999999998</v>
      </c>
      <c r="G49" s="131">
        <v>18</v>
      </c>
      <c r="H49" s="131">
        <v>0</v>
      </c>
      <c r="I49" s="131">
        <v>0</v>
      </c>
    </row>
    <row r="50" spans="1:9">
      <c r="A50" s="131" t="s">
        <v>142</v>
      </c>
      <c r="B50" s="131">
        <v>0.34699999999999998</v>
      </c>
      <c r="C50" s="131">
        <v>0.51100000000000001</v>
      </c>
      <c r="D50" s="131">
        <v>1.43</v>
      </c>
      <c r="E50" s="131">
        <v>0.23400000000000001</v>
      </c>
      <c r="F50" s="131">
        <v>0.57499999999999996</v>
      </c>
      <c r="G50" s="131">
        <v>18</v>
      </c>
      <c r="H50" s="131">
        <v>0</v>
      </c>
      <c r="I50" s="131">
        <v>0</v>
      </c>
    </row>
    <row r="51" spans="1:9">
      <c r="A51" s="131" t="s">
        <v>143</v>
      </c>
      <c r="B51" s="131">
        <v>0.39600000000000002</v>
      </c>
      <c r="C51" s="131">
        <v>0.52100000000000002</v>
      </c>
      <c r="D51" s="131">
        <v>0.60899999999999999</v>
      </c>
      <c r="E51" s="131">
        <v>6.8000000000000005E-2</v>
      </c>
      <c r="F51" s="131">
        <v>0.59</v>
      </c>
      <c r="G51" s="131">
        <v>18</v>
      </c>
      <c r="H51" s="131">
        <v>0</v>
      </c>
      <c r="I51" s="131">
        <v>0</v>
      </c>
    </row>
    <row r="52" spans="1:9">
      <c r="A52" s="131" t="s">
        <v>144</v>
      </c>
      <c r="B52" s="131">
        <v>0.28699999999999998</v>
      </c>
      <c r="C52" s="131">
        <v>0.378</v>
      </c>
      <c r="D52" s="131">
        <v>0.49099999999999999</v>
      </c>
      <c r="E52" s="131">
        <v>7.1999999999999995E-2</v>
      </c>
      <c r="F52" s="131">
        <v>0.46600000000000003</v>
      </c>
      <c r="G52" s="131">
        <v>18</v>
      </c>
      <c r="H52" s="131">
        <v>0</v>
      </c>
      <c r="I52" s="131">
        <v>0</v>
      </c>
    </row>
    <row r="53" spans="1:9">
      <c r="A53" s="131" t="s">
        <v>145</v>
      </c>
      <c r="B53" s="131">
        <v>0.28299999999999997</v>
      </c>
      <c r="C53" s="131">
        <v>0.373</v>
      </c>
      <c r="D53" s="131">
        <v>0.46500000000000002</v>
      </c>
      <c r="E53" s="131">
        <v>7.0000000000000007E-2</v>
      </c>
      <c r="F53" s="131">
        <v>0.45400000000000001</v>
      </c>
      <c r="G53" s="131">
        <v>18</v>
      </c>
      <c r="H53" s="131">
        <v>0</v>
      </c>
      <c r="I53" s="131">
        <v>0</v>
      </c>
    </row>
    <row r="54" spans="1:9">
      <c r="A54" s="131" t="s">
        <v>146</v>
      </c>
      <c r="B54" s="131">
        <v>2.1469999999999998</v>
      </c>
      <c r="C54" s="131">
        <v>2.2490000000000001</v>
      </c>
      <c r="D54" s="131">
        <v>2.427</v>
      </c>
      <c r="E54" s="131">
        <v>6.3E-2</v>
      </c>
      <c r="F54" s="131">
        <v>2.3250000000000002</v>
      </c>
      <c r="G54" s="131">
        <v>18</v>
      </c>
      <c r="H54" s="131">
        <v>0</v>
      </c>
      <c r="I54" s="131">
        <v>0</v>
      </c>
    </row>
    <row r="55" spans="1:9">
      <c r="A55" s="131" t="s">
        <v>147</v>
      </c>
      <c r="B55" s="131">
        <v>0.42499999999999999</v>
      </c>
      <c r="C55" s="131">
        <v>0.52300000000000002</v>
      </c>
      <c r="D55" s="131">
        <v>0.66100000000000003</v>
      </c>
      <c r="E55" s="131">
        <v>7.9000000000000001E-2</v>
      </c>
      <c r="F55" s="131">
        <v>0.63700000000000001</v>
      </c>
      <c r="G55" s="131">
        <v>18</v>
      </c>
      <c r="H55" s="131">
        <v>0</v>
      </c>
      <c r="I55" s="131">
        <v>0</v>
      </c>
    </row>
    <row r="56" spans="1:9">
      <c r="A56" s="131" t="s">
        <v>148</v>
      </c>
      <c r="B56" s="131">
        <v>0.879</v>
      </c>
      <c r="C56" s="131">
        <v>1.141</v>
      </c>
      <c r="D56" s="131">
        <v>2.1320000000000001</v>
      </c>
      <c r="E56" s="131">
        <v>0.30199999999999999</v>
      </c>
      <c r="F56" s="131">
        <v>1.613</v>
      </c>
      <c r="G56" s="131">
        <v>16</v>
      </c>
      <c r="H56" s="131">
        <v>12</v>
      </c>
      <c r="I56" s="131">
        <v>0</v>
      </c>
    </row>
    <row r="57" spans="1:9">
      <c r="A57" s="131" t="s">
        <v>149</v>
      </c>
      <c r="B57" s="131">
        <v>2.8069999999999999</v>
      </c>
      <c r="C57" s="131">
        <v>4.0060000000000002</v>
      </c>
      <c r="D57" s="131">
        <v>5.2880000000000003</v>
      </c>
      <c r="E57" s="131">
        <v>0.93400000000000005</v>
      </c>
      <c r="F57" s="131">
        <v>5.2389999999999999</v>
      </c>
      <c r="G57" s="131">
        <v>16</v>
      </c>
      <c r="H57" s="131">
        <v>0</v>
      </c>
      <c r="I57" s="131">
        <v>0</v>
      </c>
    </row>
    <row r="58" spans="1:9">
      <c r="A58" s="131" t="s">
        <v>150</v>
      </c>
      <c r="B58" s="131">
        <v>0.97699999999999998</v>
      </c>
      <c r="C58" s="131">
        <v>1.478</v>
      </c>
      <c r="D58" s="131">
        <v>2.9790000000000001</v>
      </c>
      <c r="E58" s="131">
        <v>0.505</v>
      </c>
      <c r="F58" s="131">
        <v>2.097</v>
      </c>
      <c r="G58" s="131">
        <v>16</v>
      </c>
      <c r="H58" s="131">
        <v>0</v>
      </c>
      <c r="I58" s="131">
        <v>0</v>
      </c>
    </row>
    <row r="59" spans="1:9">
      <c r="A59" s="131" t="s">
        <v>151</v>
      </c>
      <c r="B59" s="131">
        <v>0.375</v>
      </c>
      <c r="C59" s="131">
        <v>0.504</v>
      </c>
      <c r="D59" s="131">
        <v>0.95899999999999996</v>
      </c>
      <c r="E59" s="131">
        <v>0.155</v>
      </c>
      <c r="F59" s="131">
        <v>0.81799999999999995</v>
      </c>
      <c r="G59" s="131">
        <v>16</v>
      </c>
      <c r="H59" s="131">
        <v>0</v>
      </c>
      <c r="I59" s="131">
        <v>0</v>
      </c>
    </row>
    <row r="60" spans="1:9">
      <c r="A60" s="131" t="s">
        <v>152</v>
      </c>
      <c r="B60" s="131">
        <v>2.5449999999999999</v>
      </c>
      <c r="C60" s="131">
        <v>3.2160000000000002</v>
      </c>
      <c r="D60" s="131">
        <v>4.702</v>
      </c>
      <c r="E60" s="131">
        <v>0.73299999999999998</v>
      </c>
      <c r="F60" s="131">
        <v>4.4870000000000001</v>
      </c>
      <c r="G60" s="131">
        <v>16</v>
      </c>
      <c r="H60" s="131">
        <v>0</v>
      </c>
      <c r="I60" s="131">
        <v>0</v>
      </c>
    </row>
    <row r="61" spans="1:9">
      <c r="A61" s="131" t="s">
        <v>153</v>
      </c>
      <c r="B61" s="131">
        <v>0.85699999999999998</v>
      </c>
      <c r="C61" s="131">
        <v>1.0389999999999999</v>
      </c>
      <c r="D61" s="131">
        <v>1.3460000000000001</v>
      </c>
      <c r="E61" s="131">
        <v>0.13100000000000001</v>
      </c>
      <c r="F61" s="131">
        <v>1.236</v>
      </c>
      <c r="G61" s="131">
        <v>16</v>
      </c>
      <c r="H61" s="131">
        <v>0</v>
      </c>
      <c r="I61" s="131">
        <v>0</v>
      </c>
    </row>
    <row r="62" spans="1:9">
      <c r="A62" s="131" t="s">
        <v>154</v>
      </c>
      <c r="B62" s="131">
        <v>0.96799999999999997</v>
      </c>
      <c r="C62" s="131">
        <v>1.4239999999999999</v>
      </c>
      <c r="D62" s="131">
        <v>2.5270000000000001</v>
      </c>
      <c r="E62" s="131">
        <v>0.503</v>
      </c>
      <c r="F62" s="131">
        <v>2.4649999999999999</v>
      </c>
      <c r="G62" s="131">
        <v>12</v>
      </c>
      <c r="H62" s="131">
        <v>6</v>
      </c>
      <c r="I62" s="131">
        <v>0</v>
      </c>
    </row>
    <row r="63" spans="1:9">
      <c r="A63" s="131" t="s">
        <v>155</v>
      </c>
      <c r="B63" s="131">
        <v>2.2250000000000001</v>
      </c>
      <c r="C63" s="131">
        <v>3.552</v>
      </c>
      <c r="D63" s="131">
        <v>5.1680000000000001</v>
      </c>
      <c r="E63" s="131">
        <v>0.82399999999999995</v>
      </c>
      <c r="F63" s="131">
        <v>5.0309999999999997</v>
      </c>
      <c r="G63" s="131">
        <v>12</v>
      </c>
      <c r="H63" s="131">
        <v>0</v>
      </c>
      <c r="I63" s="131">
        <v>0</v>
      </c>
    </row>
    <row r="64" spans="1:9">
      <c r="A64" s="131" t="s">
        <v>156</v>
      </c>
      <c r="B64" s="131">
        <v>2.6819999999999999</v>
      </c>
      <c r="C64" s="131">
        <v>2.82</v>
      </c>
      <c r="D64" s="131">
        <v>2.9849999999999999</v>
      </c>
      <c r="E64" s="131">
        <v>8.7999999999999995E-2</v>
      </c>
      <c r="F64" s="131">
        <v>2.92</v>
      </c>
      <c r="G64" s="131">
        <v>12</v>
      </c>
      <c r="H64" s="131">
        <v>0</v>
      </c>
      <c r="I64" s="131">
        <v>0</v>
      </c>
    </row>
    <row r="65" spans="1:9">
      <c r="A65" s="131" t="s">
        <v>157</v>
      </c>
      <c r="B65" s="131">
        <v>0.94399999999999995</v>
      </c>
      <c r="C65" s="131">
        <v>1.26</v>
      </c>
      <c r="D65" s="131">
        <v>1.9179999999999999</v>
      </c>
      <c r="E65" s="131">
        <v>0.23799999999999999</v>
      </c>
      <c r="F65" s="131">
        <v>1.4530000000000001</v>
      </c>
      <c r="G65" s="131">
        <v>12</v>
      </c>
      <c r="H65" s="131">
        <v>0</v>
      </c>
      <c r="I65" s="131">
        <v>0</v>
      </c>
    </row>
    <row r="66" spans="1:9">
      <c r="A66" s="131" t="s">
        <v>158</v>
      </c>
      <c r="B66" s="131">
        <v>0.45400000000000001</v>
      </c>
      <c r="C66" s="131">
        <v>0.56000000000000005</v>
      </c>
      <c r="D66" s="131">
        <v>0.71199999999999997</v>
      </c>
      <c r="E66" s="131">
        <v>8.2000000000000003E-2</v>
      </c>
      <c r="F66" s="131">
        <v>0.69899999999999995</v>
      </c>
      <c r="G66" s="131">
        <v>12</v>
      </c>
      <c r="H66" s="131">
        <v>0</v>
      </c>
      <c r="I66" s="131">
        <v>0</v>
      </c>
    </row>
    <row r="67" spans="1:9">
      <c r="A67" s="131" t="s">
        <v>159</v>
      </c>
      <c r="B67" s="131">
        <v>0.32100000000000001</v>
      </c>
      <c r="C67" s="131">
        <v>0.44500000000000001</v>
      </c>
      <c r="D67" s="131">
        <v>0.61099999999999999</v>
      </c>
      <c r="E67" s="131">
        <v>7.9000000000000001E-2</v>
      </c>
      <c r="F67" s="131">
        <v>0.54300000000000004</v>
      </c>
      <c r="G67" s="131">
        <v>12</v>
      </c>
      <c r="H67" s="131">
        <v>0</v>
      </c>
      <c r="I67" s="131">
        <v>0</v>
      </c>
    </row>
    <row r="68" spans="1:9">
      <c r="A68" s="131" t="s">
        <v>160</v>
      </c>
      <c r="B68" s="131">
        <v>0.39200000000000002</v>
      </c>
      <c r="C68" s="131">
        <v>0.442</v>
      </c>
      <c r="D68" s="131">
        <v>0.55000000000000004</v>
      </c>
      <c r="E68" s="131">
        <v>4.5999999999999999E-2</v>
      </c>
      <c r="F68" s="131">
        <v>0.51600000000000001</v>
      </c>
      <c r="G68" s="131">
        <v>12</v>
      </c>
      <c r="H68" s="131">
        <v>0</v>
      </c>
      <c r="I68" s="131">
        <v>0</v>
      </c>
    </row>
    <row r="69" spans="1:9">
      <c r="A69" s="131" t="s">
        <v>161</v>
      </c>
      <c r="B69" s="131">
        <v>0.92100000000000004</v>
      </c>
      <c r="C69" s="131">
        <v>2.8010000000000002</v>
      </c>
      <c r="D69" s="131">
        <v>3.532</v>
      </c>
      <c r="E69" s="131">
        <v>0.99299999999999999</v>
      </c>
      <c r="F69" s="131">
        <v>3.5049999999999999</v>
      </c>
      <c r="G69" s="131">
        <v>12</v>
      </c>
      <c r="H69" s="131">
        <v>0</v>
      </c>
      <c r="I69" s="131">
        <v>0</v>
      </c>
    </row>
    <row r="70" spans="1:9">
      <c r="A70" s="131" t="s">
        <v>162</v>
      </c>
      <c r="B70" s="131">
        <v>1.8580000000000001</v>
      </c>
      <c r="C70" s="131">
        <v>3.18</v>
      </c>
      <c r="D70" s="131">
        <v>3.5390000000000001</v>
      </c>
      <c r="E70" s="131">
        <v>0.41099999999999998</v>
      </c>
      <c r="F70" s="131">
        <v>3.4249999999999998</v>
      </c>
      <c r="G70" s="131">
        <v>12</v>
      </c>
      <c r="H70" s="131">
        <v>0</v>
      </c>
      <c r="I70" s="131">
        <v>0</v>
      </c>
    </row>
    <row r="71" spans="1:9">
      <c r="A71" s="131" t="s">
        <v>163</v>
      </c>
      <c r="B71" s="131">
        <v>0.83199999999999996</v>
      </c>
      <c r="C71" s="131">
        <v>1.0329999999999999</v>
      </c>
      <c r="D71" s="131">
        <v>1.3089999999999999</v>
      </c>
      <c r="E71" s="131">
        <v>0.14099999999999999</v>
      </c>
      <c r="F71" s="131">
        <v>1.276</v>
      </c>
      <c r="G71" s="131">
        <v>12</v>
      </c>
      <c r="H71" s="131">
        <v>0</v>
      </c>
      <c r="I71" s="131">
        <v>0</v>
      </c>
    </row>
    <row r="72" spans="1:9" s="134" customFormat="1" ht="15.75">
      <c r="A72" s="132" t="s">
        <v>170</v>
      </c>
      <c r="B72" s="133">
        <f>SUM(B40:B71)</f>
        <v>36.313000000000002</v>
      </c>
      <c r="C72" s="133">
        <f t="shared" ref="C72:I72" si="0">SUM(C40:C71)</f>
        <v>49.247000000000014</v>
      </c>
      <c r="D72" s="133">
        <f t="shared" si="0"/>
        <v>66.556000000000012</v>
      </c>
      <c r="E72" s="133">
        <f t="shared" si="0"/>
        <v>8.7430000000000003</v>
      </c>
      <c r="F72" s="133">
        <f t="shared" si="0"/>
        <v>60.675999999999995</v>
      </c>
      <c r="G72" s="133">
        <f t="shared" si="0"/>
        <v>798</v>
      </c>
      <c r="H72" s="133">
        <f t="shared" si="0"/>
        <v>18</v>
      </c>
      <c r="I72" s="133">
        <f t="shared" si="0"/>
        <v>0</v>
      </c>
    </row>
    <row r="73" spans="1:9">
      <c r="A73" s="128" t="s">
        <v>22</v>
      </c>
      <c r="B73" s="128" t="s">
        <v>19</v>
      </c>
      <c r="C73" s="128" t="s">
        <v>20</v>
      </c>
      <c r="D73" s="128" t="s">
        <v>23</v>
      </c>
    </row>
    <row r="74" spans="1:9">
      <c r="A74" s="128"/>
    </row>
    <row r="75" spans="1:9">
      <c r="A75" s="128" t="s">
        <v>24</v>
      </c>
    </row>
    <row r="76" spans="1:9">
      <c r="A76" s="128"/>
    </row>
    <row r="77" spans="1:9">
      <c r="A77" s="128" t="s">
        <v>25</v>
      </c>
      <c r="B77" s="128" t="s">
        <v>26</v>
      </c>
      <c r="C77" s="128" t="s">
        <v>27</v>
      </c>
    </row>
    <row r="78" spans="1:9">
      <c r="A78" s="128" t="s">
        <v>28</v>
      </c>
      <c r="B78" s="128" t="s">
        <v>968</v>
      </c>
      <c r="C78" s="128" t="s">
        <v>969</v>
      </c>
    </row>
    <row r="79" spans="1:9">
      <c r="A79" s="128" t="s">
        <v>29</v>
      </c>
      <c r="B79" s="128" t="s">
        <v>970</v>
      </c>
      <c r="C79" s="128" t="s">
        <v>971</v>
      </c>
    </row>
    <row r="80" spans="1:9">
      <c r="A80" s="128" t="s">
        <v>972</v>
      </c>
      <c r="B80" s="128" t="s">
        <v>964</v>
      </c>
      <c r="C80" s="128" t="s">
        <v>973</v>
      </c>
    </row>
    <row r="81" spans="1:3">
      <c r="A81" s="128" t="s">
        <v>51</v>
      </c>
      <c r="B81" s="128" t="s">
        <v>974</v>
      </c>
      <c r="C81" s="128" t="s">
        <v>975</v>
      </c>
    </row>
  </sheetData>
  <pageMargins left="0.75" right="0.75" top="1" bottom="1" header="0.5" footer="0.5"/>
  <headerFooter alignWithMargins="0">
    <oddHeader>&amp;A</oddHeader>
    <oddFooter>Page &amp;P</oddFooter>
  </headerFooter>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91"/>
  <sheetViews>
    <sheetView showGridLines="0" topLeftCell="A128" zoomScale="70" zoomScaleNormal="70" workbookViewId="0">
      <selection activeCell="H80" sqref="A27:H80"/>
    </sheetView>
  </sheetViews>
  <sheetFormatPr defaultRowHeight="15"/>
  <cols>
    <col min="1" max="1" width="94.5703125" customWidth="1"/>
    <col min="2" max="2" width="23.28515625" customWidth="1"/>
    <col min="3" max="3" width="17.140625" customWidth="1"/>
    <col min="4" max="4" width="16.28515625" customWidth="1"/>
    <col min="5" max="5" width="12" customWidth="1"/>
    <col min="6" max="6" width="17.28515625" customWidth="1"/>
    <col min="7" max="7" width="13" customWidth="1"/>
  </cols>
  <sheetData>
    <row r="3" spans="1:9">
      <c r="A3" s="513"/>
      <c r="B3" s="513"/>
      <c r="C3" s="513"/>
      <c r="D3" s="513"/>
      <c r="E3" s="513"/>
      <c r="F3" s="513"/>
      <c r="G3" s="513"/>
      <c r="H3" s="513"/>
      <c r="I3" s="513"/>
    </row>
    <row r="4" spans="1:9" s="31" customFormat="1" ht="19.5" thickBot="1">
      <c r="A4" s="514" t="s">
        <v>0</v>
      </c>
      <c r="B4" s="514"/>
      <c r="C4" s="515" t="s">
        <v>888</v>
      </c>
      <c r="D4" s="515"/>
      <c r="E4" s="515"/>
      <c r="F4" s="515"/>
      <c r="G4" s="515"/>
      <c r="H4" s="515"/>
      <c r="I4" s="515"/>
    </row>
    <row r="6" spans="1:9">
      <c r="A6" s="18" t="s">
        <v>39</v>
      </c>
      <c r="B6" s="19" t="s">
        <v>40</v>
      </c>
    </row>
    <row r="7" spans="1:9" ht="30">
      <c r="A7" s="18" t="s">
        <v>41</v>
      </c>
      <c r="B7" s="19" t="s">
        <v>889</v>
      </c>
    </row>
    <row r="8" spans="1:9">
      <c r="A8" s="18" t="s">
        <v>42</v>
      </c>
      <c r="B8" s="19"/>
    </row>
    <row r="9" spans="1:9">
      <c r="A9" s="18" t="s">
        <v>135</v>
      </c>
      <c r="B9" s="21">
        <v>42482.246354166666</v>
      </c>
    </row>
    <row r="10" spans="1:9" ht="45">
      <c r="A10" s="18" t="s">
        <v>1</v>
      </c>
      <c r="B10" s="19" t="s">
        <v>890</v>
      </c>
    </row>
    <row r="11" spans="1:9">
      <c r="A11" s="18" t="s">
        <v>44</v>
      </c>
      <c r="B11" s="19"/>
    </row>
    <row r="13" spans="1:9">
      <c r="A13" s="68" t="s">
        <v>2</v>
      </c>
    </row>
    <row r="15" spans="1:9" ht="21">
      <c r="A15" s="115" t="s">
        <v>3</v>
      </c>
      <c r="B15" s="116">
        <v>50</v>
      </c>
    </row>
    <row r="16" spans="1:9" ht="21">
      <c r="A16" s="115" t="s">
        <v>4</v>
      </c>
      <c r="B16" s="117">
        <v>498287238</v>
      </c>
    </row>
    <row r="17" spans="1:9" ht="21">
      <c r="A17" s="115" t="s">
        <v>5</v>
      </c>
      <c r="B17" s="117">
        <v>96736</v>
      </c>
    </row>
    <row r="18" spans="1:9" ht="21">
      <c r="A18" s="115" t="s">
        <v>6</v>
      </c>
      <c r="B18" s="117">
        <v>30467</v>
      </c>
    </row>
    <row r="19" spans="1:9" ht="21">
      <c r="A19" s="115" t="s">
        <v>7</v>
      </c>
      <c r="B19" s="116">
        <v>5.915</v>
      </c>
      <c r="D19" t="s">
        <v>8</v>
      </c>
    </row>
    <row r="21" spans="1:9">
      <c r="A21" t="s">
        <v>46</v>
      </c>
    </row>
    <row r="22" spans="1:9">
      <c r="A22" t="s">
        <v>47</v>
      </c>
    </row>
    <row r="24" spans="1:9">
      <c r="A24" s="68" t="s">
        <v>9</v>
      </c>
    </row>
    <row r="25" spans="1:9">
      <c r="A25" s="87"/>
    </row>
    <row r="26" spans="1:9" ht="15.75">
      <c r="A26" s="139" t="s">
        <v>13</v>
      </c>
      <c r="B26" s="139" t="s">
        <v>14</v>
      </c>
      <c r="C26" s="139" t="s">
        <v>15</v>
      </c>
      <c r="D26" s="139" t="s">
        <v>16</v>
      </c>
      <c r="E26" s="139" t="s">
        <v>17</v>
      </c>
      <c r="F26" s="139" t="s">
        <v>18</v>
      </c>
      <c r="G26" s="139" t="s">
        <v>19</v>
      </c>
      <c r="H26" s="139" t="s">
        <v>20</v>
      </c>
      <c r="I26" s="139" t="s">
        <v>21</v>
      </c>
    </row>
    <row r="27" spans="1:9" ht="15.75">
      <c r="A27" s="139" t="s">
        <v>55</v>
      </c>
      <c r="B27" s="139">
        <v>2.3439999999999999</v>
      </c>
      <c r="C27" s="139">
        <v>3.2440000000000002</v>
      </c>
      <c r="D27" s="139">
        <v>6.6849999999999996</v>
      </c>
      <c r="E27" s="139">
        <v>0.86299999999999999</v>
      </c>
      <c r="F27" s="139">
        <v>4.33</v>
      </c>
      <c r="G27" s="139">
        <v>94</v>
      </c>
      <c r="H27" s="139">
        <v>0</v>
      </c>
      <c r="I27" s="139">
        <v>0</v>
      </c>
    </row>
    <row r="28" spans="1:9" ht="15.75">
      <c r="A28" s="139" t="s">
        <v>56</v>
      </c>
      <c r="B28" s="139">
        <v>1.883</v>
      </c>
      <c r="C28" s="139">
        <v>2.6179999999999999</v>
      </c>
      <c r="D28" s="139">
        <v>4.4710000000000001</v>
      </c>
      <c r="E28" s="139">
        <v>0.55900000000000005</v>
      </c>
      <c r="F28" s="139">
        <v>3.4089999999999998</v>
      </c>
      <c r="G28" s="139">
        <v>94</v>
      </c>
      <c r="H28" s="139">
        <v>0</v>
      </c>
      <c r="I28" s="139">
        <v>0</v>
      </c>
    </row>
    <row r="29" spans="1:9" ht="15.75">
      <c r="A29" s="139" t="s">
        <v>57</v>
      </c>
      <c r="B29" s="139">
        <v>2.762</v>
      </c>
      <c r="C29" s="139">
        <v>3.7919999999999998</v>
      </c>
      <c r="D29" s="139">
        <v>7.3540000000000001</v>
      </c>
      <c r="E29" s="139">
        <v>0.86499999999999999</v>
      </c>
      <c r="F29" s="139">
        <v>4.8579999999999997</v>
      </c>
      <c r="G29" s="139">
        <v>94</v>
      </c>
      <c r="H29" s="139">
        <v>0</v>
      </c>
      <c r="I29" s="139">
        <v>0</v>
      </c>
    </row>
    <row r="30" spans="1:9" ht="15.75">
      <c r="A30" s="139" t="s">
        <v>58</v>
      </c>
      <c r="B30" s="139">
        <v>0.86399999999999999</v>
      </c>
      <c r="C30" s="139">
        <v>1.244</v>
      </c>
      <c r="D30" s="139">
        <v>2.681</v>
      </c>
      <c r="E30" s="139">
        <v>0.36499999999999999</v>
      </c>
      <c r="F30" s="139">
        <v>1.6739999999999999</v>
      </c>
      <c r="G30" s="139">
        <v>94</v>
      </c>
      <c r="H30" s="139">
        <v>0</v>
      </c>
      <c r="I30" s="139">
        <v>0</v>
      </c>
    </row>
    <row r="31" spans="1:9" ht="15.75">
      <c r="A31" s="139" t="s">
        <v>59</v>
      </c>
      <c r="B31" s="139">
        <v>0.75</v>
      </c>
      <c r="C31" s="139">
        <v>1.159</v>
      </c>
      <c r="D31" s="139">
        <v>3.9369999999999998</v>
      </c>
      <c r="E31" s="139">
        <v>0.46</v>
      </c>
      <c r="F31" s="139">
        <v>1.47</v>
      </c>
      <c r="G31" s="139">
        <v>94</v>
      </c>
      <c r="H31" s="139">
        <v>0</v>
      </c>
      <c r="I31" s="139">
        <v>0</v>
      </c>
    </row>
    <row r="32" spans="1:9" ht="15.75">
      <c r="A32" s="139" t="s">
        <v>60</v>
      </c>
      <c r="B32" s="139">
        <v>2.0539999999999998</v>
      </c>
      <c r="C32" s="139">
        <v>3.5059999999999998</v>
      </c>
      <c r="D32" s="139">
        <v>6.38</v>
      </c>
      <c r="E32" s="139">
        <v>0.68</v>
      </c>
      <c r="F32" s="139">
        <v>4.4089999999999998</v>
      </c>
      <c r="G32" s="139">
        <v>94</v>
      </c>
      <c r="H32" s="139">
        <v>0</v>
      </c>
      <c r="I32" s="139">
        <v>0</v>
      </c>
    </row>
    <row r="33" spans="1:9" ht="15.75">
      <c r="A33" s="139" t="s">
        <v>61</v>
      </c>
      <c r="B33" s="139">
        <v>0.82499999999999996</v>
      </c>
      <c r="C33" s="139">
        <v>1.3260000000000001</v>
      </c>
      <c r="D33" s="139">
        <v>3.782</v>
      </c>
      <c r="E33" s="139">
        <v>0.46400000000000002</v>
      </c>
      <c r="F33" s="139">
        <v>1.8540000000000001</v>
      </c>
      <c r="G33" s="139">
        <v>94</v>
      </c>
      <c r="H33" s="139">
        <v>0</v>
      </c>
      <c r="I33" s="139">
        <v>0</v>
      </c>
    </row>
    <row r="34" spans="1:9" ht="15.75">
      <c r="A34" s="139" t="s">
        <v>139</v>
      </c>
      <c r="B34" s="139">
        <v>0.93</v>
      </c>
      <c r="C34" s="139">
        <v>1.3759999999999999</v>
      </c>
      <c r="D34" s="139">
        <v>2.9470000000000001</v>
      </c>
      <c r="E34" s="139">
        <v>0.41599999999999998</v>
      </c>
      <c r="F34" s="139">
        <v>1.671</v>
      </c>
      <c r="G34" s="139">
        <v>30</v>
      </c>
      <c r="H34" s="139">
        <v>0</v>
      </c>
      <c r="I34" s="139">
        <v>0</v>
      </c>
    </row>
    <row r="35" spans="1:9" ht="15.75">
      <c r="A35" s="139" t="s">
        <v>140</v>
      </c>
      <c r="B35" s="139">
        <v>3.0859999999999999</v>
      </c>
      <c r="C35" s="139">
        <v>4.202</v>
      </c>
      <c r="D35" s="139">
        <v>7.2519999999999998</v>
      </c>
      <c r="E35" s="139">
        <v>1.0229999999999999</v>
      </c>
      <c r="F35" s="139">
        <v>5.9459999999999997</v>
      </c>
      <c r="G35" s="139">
        <v>30</v>
      </c>
      <c r="H35" s="139">
        <v>0</v>
      </c>
      <c r="I35" s="139">
        <v>0</v>
      </c>
    </row>
    <row r="36" spans="1:9" ht="15.75">
      <c r="A36" s="139" t="s">
        <v>141</v>
      </c>
      <c r="B36" s="139">
        <v>1.0589999999999999</v>
      </c>
      <c r="C36" s="139">
        <v>1.4390000000000001</v>
      </c>
      <c r="D36" s="139">
        <v>3.3809999999999998</v>
      </c>
      <c r="E36" s="139">
        <v>0.45800000000000002</v>
      </c>
      <c r="F36" s="139">
        <v>1.84</v>
      </c>
      <c r="G36" s="139">
        <v>30</v>
      </c>
      <c r="H36" s="139">
        <v>0</v>
      </c>
      <c r="I36" s="139">
        <v>0</v>
      </c>
    </row>
    <row r="37" spans="1:9" ht="15.75">
      <c r="A37" s="139" t="s">
        <v>142</v>
      </c>
      <c r="B37" s="139">
        <v>0.36499999999999999</v>
      </c>
      <c r="C37" s="139">
        <v>0.56299999999999994</v>
      </c>
      <c r="D37" s="139">
        <v>1.06</v>
      </c>
      <c r="E37" s="139">
        <v>0.161</v>
      </c>
      <c r="F37" s="139">
        <v>0.79200000000000004</v>
      </c>
      <c r="G37" s="139">
        <v>30</v>
      </c>
      <c r="H37" s="139">
        <v>0</v>
      </c>
      <c r="I37" s="139">
        <v>0</v>
      </c>
    </row>
    <row r="38" spans="1:9" ht="15.75">
      <c r="A38" s="139" t="s">
        <v>143</v>
      </c>
      <c r="B38" s="139">
        <v>0.44600000000000001</v>
      </c>
      <c r="C38" s="139">
        <v>0.66100000000000003</v>
      </c>
      <c r="D38" s="139">
        <v>1.161</v>
      </c>
      <c r="E38" s="139">
        <v>0.14599999999999999</v>
      </c>
      <c r="F38" s="139">
        <v>0.81299999999999994</v>
      </c>
      <c r="G38" s="139">
        <v>30</v>
      </c>
      <c r="H38" s="139">
        <v>0</v>
      </c>
      <c r="I38" s="139">
        <v>0</v>
      </c>
    </row>
    <row r="39" spans="1:9" ht="15.75">
      <c r="A39" s="139" t="s">
        <v>144</v>
      </c>
      <c r="B39" s="139">
        <v>0.376</v>
      </c>
      <c r="C39" s="139">
        <v>0.52700000000000002</v>
      </c>
      <c r="D39" s="139">
        <v>1.2490000000000001</v>
      </c>
      <c r="E39" s="139">
        <v>0.17499999999999999</v>
      </c>
      <c r="F39" s="139">
        <v>0.69799999999999995</v>
      </c>
      <c r="G39" s="139">
        <v>30</v>
      </c>
      <c r="H39" s="139">
        <v>0</v>
      </c>
      <c r="I39" s="139">
        <v>0</v>
      </c>
    </row>
    <row r="40" spans="1:9" ht="15.75">
      <c r="A40" s="139" t="s">
        <v>145</v>
      </c>
      <c r="B40" s="139">
        <v>0.32800000000000001</v>
      </c>
      <c r="C40" s="139">
        <v>0.55000000000000004</v>
      </c>
      <c r="D40" s="139">
        <v>1.3859999999999999</v>
      </c>
      <c r="E40" s="139">
        <v>0.253</v>
      </c>
      <c r="F40" s="139">
        <v>0.82699999999999996</v>
      </c>
      <c r="G40" s="139">
        <v>30</v>
      </c>
      <c r="H40" s="139">
        <v>0</v>
      </c>
      <c r="I40" s="139">
        <v>0</v>
      </c>
    </row>
    <row r="41" spans="1:9" ht="15.75">
      <c r="A41" s="139" t="s">
        <v>146</v>
      </c>
      <c r="B41" s="139">
        <v>2.536</v>
      </c>
      <c r="C41" s="139">
        <v>4.093</v>
      </c>
      <c r="D41" s="139">
        <v>7.0339999999999998</v>
      </c>
      <c r="E41" s="139">
        <v>1.131</v>
      </c>
      <c r="F41" s="139">
        <v>5.59</v>
      </c>
      <c r="G41" s="139">
        <v>30</v>
      </c>
      <c r="H41" s="139">
        <v>0</v>
      </c>
      <c r="I41" s="139">
        <v>0</v>
      </c>
    </row>
    <row r="42" spans="1:9" ht="15.75">
      <c r="A42" s="139" t="s">
        <v>147</v>
      </c>
      <c r="B42" s="139">
        <v>0.85</v>
      </c>
      <c r="C42" s="139">
        <v>1.196</v>
      </c>
      <c r="D42" s="139">
        <v>2.0659999999999998</v>
      </c>
      <c r="E42" s="139">
        <v>0.312</v>
      </c>
      <c r="F42" s="139">
        <v>1.845</v>
      </c>
      <c r="G42" s="139">
        <v>30</v>
      </c>
      <c r="H42" s="139">
        <v>0</v>
      </c>
      <c r="I42" s="139">
        <v>0</v>
      </c>
    </row>
    <row r="43" spans="1:9" ht="15.75">
      <c r="A43" s="139" t="s">
        <v>148</v>
      </c>
      <c r="B43" s="139">
        <v>0.90800000000000003</v>
      </c>
      <c r="C43" s="139">
        <v>1.464</v>
      </c>
      <c r="D43" s="139">
        <v>3.355</v>
      </c>
      <c r="E43" s="139">
        <v>0.59399999999999997</v>
      </c>
      <c r="F43" s="139">
        <v>2.3420000000000001</v>
      </c>
      <c r="G43" s="139">
        <v>50</v>
      </c>
      <c r="H43" s="139">
        <v>0</v>
      </c>
      <c r="I43" s="139">
        <v>0</v>
      </c>
    </row>
    <row r="44" spans="1:9" ht="15.75">
      <c r="A44" s="139" t="s">
        <v>149</v>
      </c>
      <c r="B44" s="139">
        <v>2.9769999999999999</v>
      </c>
      <c r="C44" s="139">
        <v>4.3970000000000002</v>
      </c>
      <c r="D44" s="139">
        <v>7.4889999999999999</v>
      </c>
      <c r="E44" s="139">
        <v>1.109</v>
      </c>
      <c r="F44" s="139">
        <v>6.0540000000000003</v>
      </c>
      <c r="G44" s="139">
        <v>50</v>
      </c>
      <c r="H44" s="139">
        <v>0</v>
      </c>
      <c r="I44" s="139">
        <v>0</v>
      </c>
    </row>
    <row r="45" spans="1:9" ht="15.75">
      <c r="A45" s="139" t="s">
        <v>150</v>
      </c>
      <c r="B45" s="139">
        <v>1.012</v>
      </c>
      <c r="C45" s="139">
        <v>1.415</v>
      </c>
      <c r="D45" s="139">
        <v>2.8559999999999999</v>
      </c>
      <c r="E45" s="139">
        <v>0.33300000000000002</v>
      </c>
      <c r="F45" s="139">
        <v>1.7889999999999999</v>
      </c>
      <c r="G45" s="139">
        <v>50</v>
      </c>
      <c r="H45" s="139">
        <v>0</v>
      </c>
      <c r="I45" s="139">
        <v>0</v>
      </c>
    </row>
    <row r="46" spans="1:9" ht="15.75">
      <c r="A46" s="139" t="s">
        <v>151</v>
      </c>
      <c r="B46" s="139">
        <v>0.33700000000000002</v>
      </c>
      <c r="C46" s="139">
        <v>0.56100000000000005</v>
      </c>
      <c r="D46" s="139">
        <v>1.288</v>
      </c>
      <c r="E46" s="139">
        <v>0.191</v>
      </c>
      <c r="F46" s="139">
        <v>0.80600000000000005</v>
      </c>
      <c r="G46" s="139">
        <v>50</v>
      </c>
      <c r="H46" s="139">
        <v>0</v>
      </c>
      <c r="I46" s="139">
        <v>0</v>
      </c>
    </row>
    <row r="47" spans="1:9" ht="15.75">
      <c r="A47" s="139" t="s">
        <v>152</v>
      </c>
      <c r="B47" s="139">
        <v>2.2490000000000001</v>
      </c>
      <c r="C47" s="139">
        <v>3.6219999999999999</v>
      </c>
      <c r="D47" s="139">
        <v>6.2080000000000002</v>
      </c>
      <c r="E47" s="139">
        <v>0.92700000000000005</v>
      </c>
      <c r="F47" s="139">
        <v>4.6269999999999998</v>
      </c>
      <c r="G47" s="139">
        <v>50</v>
      </c>
      <c r="H47" s="139">
        <v>0</v>
      </c>
      <c r="I47" s="139">
        <v>0</v>
      </c>
    </row>
    <row r="48" spans="1:9" ht="15.75">
      <c r="A48" s="139" t="s">
        <v>153</v>
      </c>
      <c r="B48" s="139">
        <v>0.91600000000000004</v>
      </c>
      <c r="C48" s="139">
        <v>1.242</v>
      </c>
      <c r="D48" s="139">
        <v>2.2919999999999998</v>
      </c>
      <c r="E48" s="139">
        <v>0.314</v>
      </c>
      <c r="F48" s="139">
        <v>1.647</v>
      </c>
      <c r="G48" s="139">
        <v>50</v>
      </c>
      <c r="H48" s="139">
        <v>0</v>
      </c>
      <c r="I48" s="139">
        <v>0</v>
      </c>
    </row>
    <row r="49" spans="1:9" ht="15.75">
      <c r="A49" s="139" t="s">
        <v>154</v>
      </c>
      <c r="B49" s="139">
        <v>0.93100000000000005</v>
      </c>
      <c r="C49" s="139">
        <v>1.4019999999999999</v>
      </c>
      <c r="D49" s="139">
        <v>2.516</v>
      </c>
      <c r="E49" s="139">
        <v>0.441</v>
      </c>
      <c r="F49" s="139">
        <v>2.0699999999999998</v>
      </c>
      <c r="G49" s="139">
        <v>30</v>
      </c>
      <c r="H49" s="139">
        <v>0</v>
      </c>
      <c r="I49" s="139">
        <v>0</v>
      </c>
    </row>
    <row r="50" spans="1:9" ht="15.75">
      <c r="A50" s="139" t="s">
        <v>155</v>
      </c>
      <c r="B50" s="139">
        <v>2.6960000000000002</v>
      </c>
      <c r="C50" s="139">
        <v>4.6769999999999996</v>
      </c>
      <c r="D50" s="139">
        <v>8.2650000000000006</v>
      </c>
      <c r="E50" s="139">
        <v>1.3540000000000001</v>
      </c>
      <c r="F50" s="139">
        <v>6.0179999999999998</v>
      </c>
      <c r="G50" s="139">
        <v>30</v>
      </c>
      <c r="H50" s="139">
        <v>0</v>
      </c>
      <c r="I50" s="139">
        <v>0</v>
      </c>
    </row>
    <row r="51" spans="1:9" ht="15.75">
      <c r="A51" s="139" t="s">
        <v>156</v>
      </c>
      <c r="B51" s="139">
        <v>0.503</v>
      </c>
      <c r="C51" s="139">
        <v>2.262</v>
      </c>
      <c r="D51" s="139">
        <v>10.263</v>
      </c>
      <c r="E51" s="139">
        <v>1.863</v>
      </c>
      <c r="F51" s="139">
        <v>3.387</v>
      </c>
      <c r="G51" s="139">
        <v>30</v>
      </c>
      <c r="H51" s="139">
        <v>0</v>
      </c>
      <c r="I51" s="139">
        <v>0</v>
      </c>
    </row>
    <row r="52" spans="1:9" ht="15.75">
      <c r="A52" s="139" t="s">
        <v>157</v>
      </c>
      <c r="B52" s="139">
        <v>0.999</v>
      </c>
      <c r="C52" s="139">
        <v>1.74</v>
      </c>
      <c r="D52" s="139">
        <v>4.0940000000000003</v>
      </c>
      <c r="E52" s="139">
        <v>0.72299999999999998</v>
      </c>
      <c r="F52" s="139">
        <v>2.427</v>
      </c>
      <c r="G52" s="139">
        <v>30</v>
      </c>
      <c r="H52" s="139">
        <v>0</v>
      </c>
      <c r="I52" s="139">
        <v>0</v>
      </c>
    </row>
    <row r="53" spans="1:9" ht="15.75">
      <c r="A53" s="139" t="s">
        <v>158</v>
      </c>
      <c r="B53" s="139">
        <v>0.47799999999999998</v>
      </c>
      <c r="C53" s="139">
        <v>0.66700000000000004</v>
      </c>
      <c r="D53" s="139">
        <v>1.0389999999999999</v>
      </c>
      <c r="E53" s="139">
        <v>0.16800000000000001</v>
      </c>
      <c r="F53" s="139">
        <v>0.91900000000000004</v>
      </c>
      <c r="G53" s="139">
        <v>30</v>
      </c>
      <c r="H53" s="139">
        <v>0</v>
      </c>
      <c r="I53" s="139">
        <v>0</v>
      </c>
    </row>
    <row r="54" spans="1:9" ht="15.75">
      <c r="A54" s="139" t="s">
        <v>159</v>
      </c>
      <c r="B54" s="139">
        <v>0.36099999999999999</v>
      </c>
      <c r="C54" s="139">
        <v>0.55300000000000005</v>
      </c>
      <c r="D54" s="139">
        <v>1.6859999999999999</v>
      </c>
      <c r="E54" s="139">
        <v>0.254</v>
      </c>
      <c r="F54" s="139">
        <v>0.754</v>
      </c>
      <c r="G54" s="139">
        <v>30</v>
      </c>
      <c r="H54" s="139">
        <v>0</v>
      </c>
      <c r="I54" s="139">
        <v>0</v>
      </c>
    </row>
    <row r="55" spans="1:9" ht="15.75">
      <c r="A55" s="139" t="s">
        <v>160</v>
      </c>
      <c r="B55" s="139">
        <v>0.372</v>
      </c>
      <c r="C55" s="139">
        <v>0.497</v>
      </c>
      <c r="D55" s="139">
        <v>0.73599999999999999</v>
      </c>
      <c r="E55" s="139">
        <v>9.1999999999999998E-2</v>
      </c>
      <c r="F55" s="139">
        <v>0.60299999999999998</v>
      </c>
      <c r="G55" s="139">
        <v>30</v>
      </c>
      <c r="H55" s="139">
        <v>0</v>
      </c>
      <c r="I55" s="139">
        <v>0</v>
      </c>
    </row>
    <row r="56" spans="1:9" ht="15.75">
      <c r="A56" s="139" t="s">
        <v>161</v>
      </c>
      <c r="B56" s="139">
        <v>0.94499999999999995</v>
      </c>
      <c r="C56" s="139">
        <v>2.4350000000000001</v>
      </c>
      <c r="D56" s="139">
        <v>4.4550000000000001</v>
      </c>
      <c r="E56" s="139">
        <v>1.137</v>
      </c>
      <c r="F56" s="139">
        <v>3.673</v>
      </c>
      <c r="G56" s="139">
        <v>30</v>
      </c>
      <c r="H56" s="139">
        <v>0</v>
      </c>
      <c r="I56" s="139">
        <v>0</v>
      </c>
    </row>
    <row r="57" spans="1:9" ht="15.75">
      <c r="A57" s="139" t="s">
        <v>162</v>
      </c>
      <c r="B57" s="139">
        <v>0.92400000000000004</v>
      </c>
      <c r="C57" s="139">
        <v>2.5990000000000002</v>
      </c>
      <c r="D57" s="139">
        <v>4.7949999999999999</v>
      </c>
      <c r="E57" s="139">
        <v>1.17</v>
      </c>
      <c r="F57" s="139">
        <v>3.7530000000000001</v>
      </c>
      <c r="G57" s="139">
        <v>30</v>
      </c>
      <c r="H57" s="139">
        <v>0</v>
      </c>
      <c r="I57" s="139">
        <v>0</v>
      </c>
    </row>
    <row r="58" spans="1:9" ht="15.75">
      <c r="A58" s="139" t="s">
        <v>163</v>
      </c>
      <c r="B58" s="139">
        <v>0.86399999999999999</v>
      </c>
      <c r="C58" s="139">
        <v>1.222</v>
      </c>
      <c r="D58" s="139">
        <v>2.4119999999999999</v>
      </c>
      <c r="E58" s="139">
        <v>0.34699999999999998</v>
      </c>
      <c r="F58" s="139">
        <v>1.45</v>
      </c>
      <c r="G58" s="139">
        <v>30</v>
      </c>
      <c r="H58" s="139">
        <v>0</v>
      </c>
      <c r="I58" s="139">
        <v>0</v>
      </c>
    </row>
    <row r="59" spans="1:9" ht="15.75">
      <c r="A59" s="139" t="s">
        <v>188</v>
      </c>
      <c r="B59" s="139">
        <v>0.56999999999999995</v>
      </c>
      <c r="C59" s="139">
        <v>1.9490000000000001</v>
      </c>
      <c r="D59" s="139">
        <v>5.73</v>
      </c>
      <c r="E59" s="139">
        <v>1.22</v>
      </c>
      <c r="F59" s="139">
        <v>3.2490000000000001</v>
      </c>
      <c r="G59" s="139">
        <v>61</v>
      </c>
      <c r="H59" s="139">
        <v>0</v>
      </c>
      <c r="I59" s="139">
        <v>0</v>
      </c>
    </row>
    <row r="60" spans="1:9" ht="15.75">
      <c r="A60" s="139" t="s">
        <v>195</v>
      </c>
      <c r="B60" s="139">
        <v>0.48699999999999999</v>
      </c>
      <c r="C60" s="139">
        <v>2.0289999999999999</v>
      </c>
      <c r="D60" s="139">
        <v>8.4830000000000005</v>
      </c>
      <c r="E60" s="139">
        <v>1.347</v>
      </c>
      <c r="F60" s="139">
        <v>3.1030000000000002</v>
      </c>
      <c r="G60" s="139">
        <v>61</v>
      </c>
      <c r="H60" s="139">
        <v>0</v>
      </c>
      <c r="I60" s="139">
        <v>0</v>
      </c>
    </row>
    <row r="61" spans="1:9" ht="15.75">
      <c r="A61" s="139" t="s">
        <v>203</v>
      </c>
      <c r="B61" s="139">
        <v>0.36199999999999999</v>
      </c>
      <c r="C61" s="139">
        <v>0.6</v>
      </c>
      <c r="D61" s="139">
        <v>1.518</v>
      </c>
      <c r="E61" s="139">
        <v>0.25</v>
      </c>
      <c r="F61" s="139">
        <v>0.85199999999999998</v>
      </c>
      <c r="G61" s="139">
        <v>61</v>
      </c>
      <c r="H61" s="139">
        <v>0</v>
      </c>
      <c r="I61" s="139">
        <v>0</v>
      </c>
    </row>
    <row r="62" spans="1:9" ht="15.75">
      <c r="A62" s="139" t="s">
        <v>209</v>
      </c>
      <c r="B62" s="139">
        <v>0.41099999999999998</v>
      </c>
      <c r="C62" s="139">
        <v>0.65200000000000002</v>
      </c>
      <c r="D62" s="139">
        <v>1.6819999999999999</v>
      </c>
      <c r="E62" s="139">
        <v>0.23699999999999999</v>
      </c>
      <c r="F62" s="139">
        <v>0.92600000000000005</v>
      </c>
      <c r="G62" s="139">
        <v>61</v>
      </c>
      <c r="H62" s="139">
        <v>0</v>
      </c>
      <c r="I62" s="139">
        <v>0</v>
      </c>
    </row>
    <row r="63" spans="1:9" ht="15.75">
      <c r="A63" s="139" t="s">
        <v>215</v>
      </c>
      <c r="B63" s="139">
        <v>0.83599999999999997</v>
      </c>
      <c r="C63" s="139">
        <v>2.4529999999999998</v>
      </c>
      <c r="D63" s="139">
        <v>5.2619999999999996</v>
      </c>
      <c r="E63" s="139">
        <v>1.238</v>
      </c>
      <c r="F63" s="139">
        <v>3.76</v>
      </c>
      <c r="G63" s="139">
        <v>61</v>
      </c>
      <c r="H63" s="139">
        <v>0</v>
      </c>
      <c r="I63" s="139">
        <v>0</v>
      </c>
    </row>
    <row r="64" spans="1:9" ht="15.75">
      <c r="A64" s="139" t="s">
        <v>221</v>
      </c>
      <c r="B64" s="139">
        <v>0.35799999999999998</v>
      </c>
      <c r="C64" s="139">
        <v>0.55800000000000005</v>
      </c>
      <c r="D64" s="139">
        <v>1.4419999999999999</v>
      </c>
      <c r="E64" s="139">
        <v>0.219</v>
      </c>
      <c r="F64" s="139">
        <v>0.75600000000000001</v>
      </c>
      <c r="G64" s="139">
        <v>61</v>
      </c>
      <c r="H64" s="139">
        <v>0</v>
      </c>
      <c r="I64" s="139">
        <v>0</v>
      </c>
    </row>
    <row r="65" spans="1:9" ht="15.75">
      <c r="A65" s="139" t="s">
        <v>227</v>
      </c>
      <c r="B65" s="139">
        <v>0.39800000000000002</v>
      </c>
      <c r="C65" s="139">
        <v>0.60799999999999998</v>
      </c>
      <c r="D65" s="139">
        <v>1.788</v>
      </c>
      <c r="E65" s="139">
        <v>0.23499999999999999</v>
      </c>
      <c r="F65" s="139">
        <v>0.76400000000000001</v>
      </c>
      <c r="G65" s="139">
        <v>61</v>
      </c>
      <c r="H65" s="139">
        <v>0</v>
      </c>
      <c r="I65" s="139">
        <v>0</v>
      </c>
    </row>
    <row r="66" spans="1:9" ht="15.75">
      <c r="A66" s="139" t="s">
        <v>233</v>
      </c>
      <c r="B66" s="139">
        <v>0.81399999999999995</v>
      </c>
      <c r="C66" s="139">
        <v>2.2240000000000002</v>
      </c>
      <c r="D66" s="139">
        <v>5.1920000000000002</v>
      </c>
      <c r="E66" s="139">
        <v>1.1200000000000001</v>
      </c>
      <c r="F66" s="139">
        <v>3.4140000000000001</v>
      </c>
      <c r="G66" s="139">
        <v>61</v>
      </c>
      <c r="H66" s="139">
        <v>0</v>
      </c>
      <c r="I66" s="139">
        <v>0</v>
      </c>
    </row>
    <row r="67" spans="1:9" ht="15.75">
      <c r="A67" s="139" t="s">
        <v>239</v>
      </c>
      <c r="B67" s="139">
        <v>0.35299999999999998</v>
      </c>
      <c r="C67" s="139">
        <v>0.57899999999999996</v>
      </c>
      <c r="D67" s="139">
        <v>1.4630000000000001</v>
      </c>
      <c r="E67" s="139">
        <v>0.20599999999999999</v>
      </c>
      <c r="F67" s="139">
        <v>0.79400000000000004</v>
      </c>
      <c r="G67" s="139">
        <v>61</v>
      </c>
      <c r="H67" s="139">
        <v>0</v>
      </c>
      <c r="I67" s="139">
        <v>0</v>
      </c>
    </row>
    <row r="68" spans="1:9" ht="15.75">
      <c r="A68" s="139" t="s">
        <v>245</v>
      </c>
      <c r="B68" s="139">
        <v>0.35199999999999998</v>
      </c>
      <c r="C68" s="139">
        <v>0.59899999999999998</v>
      </c>
      <c r="D68" s="139">
        <v>2.1760000000000002</v>
      </c>
      <c r="E68" s="139">
        <v>0.33800000000000002</v>
      </c>
      <c r="F68" s="139">
        <v>0.77900000000000003</v>
      </c>
      <c r="G68" s="139">
        <v>61</v>
      </c>
      <c r="H68" s="139">
        <v>0</v>
      </c>
      <c r="I68" s="139">
        <v>0</v>
      </c>
    </row>
    <row r="69" spans="1:9" ht="15.75">
      <c r="A69" s="139" t="s">
        <v>250</v>
      </c>
      <c r="B69" s="139">
        <v>0.873</v>
      </c>
      <c r="C69" s="139">
        <v>2.5870000000000002</v>
      </c>
      <c r="D69" s="139">
        <v>5.2149999999999999</v>
      </c>
      <c r="E69" s="139">
        <v>1.1619999999999999</v>
      </c>
      <c r="F69" s="139">
        <v>3.677</v>
      </c>
      <c r="G69" s="139">
        <v>61</v>
      </c>
      <c r="H69" s="139">
        <v>0</v>
      </c>
      <c r="I69" s="139">
        <v>0</v>
      </c>
    </row>
    <row r="70" spans="1:9" ht="15.75">
      <c r="A70" s="139" t="s">
        <v>256</v>
      </c>
      <c r="B70" s="139">
        <v>0.34799999999999998</v>
      </c>
      <c r="C70" s="139">
        <v>0.55000000000000004</v>
      </c>
      <c r="D70" s="139">
        <v>1.2050000000000001</v>
      </c>
      <c r="E70" s="139">
        <v>0.20100000000000001</v>
      </c>
      <c r="F70" s="139">
        <v>0.77500000000000002</v>
      </c>
      <c r="G70" s="139">
        <v>61</v>
      </c>
      <c r="H70" s="139">
        <v>0</v>
      </c>
      <c r="I70" s="139">
        <v>0</v>
      </c>
    </row>
    <row r="71" spans="1:9" ht="15.75">
      <c r="A71" s="139" t="s">
        <v>262</v>
      </c>
      <c r="B71" s="139">
        <v>0.89900000000000002</v>
      </c>
      <c r="C71" s="139">
        <v>2.4950000000000001</v>
      </c>
      <c r="D71" s="139">
        <v>10.365</v>
      </c>
      <c r="E71" s="139">
        <v>1.556</v>
      </c>
      <c r="F71" s="139">
        <v>3.665</v>
      </c>
      <c r="G71" s="139">
        <v>61</v>
      </c>
      <c r="H71" s="139">
        <v>0</v>
      </c>
      <c r="I71" s="139">
        <v>0</v>
      </c>
    </row>
    <row r="72" spans="1:9" ht="15.75">
      <c r="A72" s="139" t="s">
        <v>268</v>
      </c>
      <c r="B72" s="139">
        <v>0.40100000000000002</v>
      </c>
      <c r="C72" s="139">
        <v>0.55600000000000005</v>
      </c>
      <c r="D72" s="139">
        <v>1.46</v>
      </c>
      <c r="E72" s="139">
        <v>0.19800000000000001</v>
      </c>
      <c r="F72" s="139">
        <v>0.64900000000000002</v>
      </c>
      <c r="G72" s="139">
        <v>61</v>
      </c>
      <c r="H72" s="139">
        <v>0</v>
      </c>
      <c r="I72" s="139">
        <v>0</v>
      </c>
    </row>
    <row r="73" spans="1:9" ht="15.75">
      <c r="A73" s="139" t="s">
        <v>274</v>
      </c>
      <c r="B73" s="139">
        <v>0.81399999999999995</v>
      </c>
      <c r="C73" s="139">
        <v>2.633</v>
      </c>
      <c r="D73" s="139">
        <v>5.883</v>
      </c>
      <c r="E73" s="139">
        <v>1.2549999999999999</v>
      </c>
      <c r="F73" s="139">
        <v>3.9239999999999999</v>
      </c>
      <c r="G73" s="139">
        <v>61</v>
      </c>
      <c r="H73" s="139">
        <v>0</v>
      </c>
      <c r="I73" s="139">
        <v>0</v>
      </c>
    </row>
    <row r="74" spans="1:9" ht="15.75">
      <c r="A74" s="139" t="s">
        <v>282</v>
      </c>
      <c r="B74" s="139">
        <v>0.36</v>
      </c>
      <c r="C74" s="139">
        <v>0.55800000000000005</v>
      </c>
      <c r="D74" s="139">
        <v>1.4790000000000001</v>
      </c>
      <c r="E74" s="139">
        <v>0.188</v>
      </c>
      <c r="F74" s="139">
        <v>0.79</v>
      </c>
      <c r="G74" s="139">
        <v>61</v>
      </c>
      <c r="H74" s="139">
        <v>0</v>
      </c>
      <c r="I74" s="139">
        <v>0</v>
      </c>
    </row>
    <row r="75" spans="1:9" ht="15.75">
      <c r="A75" s="139" t="s">
        <v>288</v>
      </c>
      <c r="B75" s="139">
        <v>0.79500000000000004</v>
      </c>
      <c r="C75" s="139">
        <v>2.7570000000000001</v>
      </c>
      <c r="D75" s="139">
        <v>5.2320000000000002</v>
      </c>
      <c r="E75" s="139">
        <v>1.111</v>
      </c>
      <c r="F75" s="139">
        <v>3.6459999999999999</v>
      </c>
      <c r="G75" s="139">
        <v>61</v>
      </c>
      <c r="H75" s="139">
        <v>0</v>
      </c>
      <c r="I75" s="139">
        <v>0</v>
      </c>
    </row>
    <row r="76" spans="1:9" ht="15.75">
      <c r="A76" s="139" t="s">
        <v>295</v>
      </c>
      <c r="B76" s="139">
        <v>0.33900000000000002</v>
      </c>
      <c r="C76" s="139">
        <v>0.57899999999999996</v>
      </c>
      <c r="D76" s="139">
        <v>1.7609999999999999</v>
      </c>
      <c r="E76" s="139">
        <v>0.218</v>
      </c>
      <c r="F76" s="139">
        <v>0.81100000000000005</v>
      </c>
      <c r="G76" s="139">
        <v>61</v>
      </c>
      <c r="H76" s="139">
        <v>0</v>
      </c>
      <c r="I76" s="139">
        <v>0</v>
      </c>
    </row>
    <row r="77" spans="1:9" ht="15.75">
      <c r="A77" s="139" t="s">
        <v>301</v>
      </c>
      <c r="B77" s="139">
        <v>0.90400000000000003</v>
      </c>
      <c r="C77" s="139">
        <v>2.4140000000000001</v>
      </c>
      <c r="D77" s="139">
        <v>6.72</v>
      </c>
      <c r="E77" s="139">
        <v>1.242</v>
      </c>
      <c r="F77" s="139">
        <v>3.6179999999999999</v>
      </c>
      <c r="G77" s="139">
        <v>61</v>
      </c>
      <c r="H77" s="139">
        <v>0</v>
      </c>
      <c r="I77" s="139">
        <v>0</v>
      </c>
    </row>
    <row r="78" spans="1:9" ht="15.75">
      <c r="A78" s="139" t="s">
        <v>306</v>
      </c>
      <c r="B78" s="139">
        <v>0.53100000000000003</v>
      </c>
      <c r="C78" s="139">
        <v>2.3719999999999999</v>
      </c>
      <c r="D78" s="139">
        <v>8.1319999999999997</v>
      </c>
      <c r="E78" s="139">
        <v>1.258</v>
      </c>
      <c r="F78" s="139">
        <v>3.0539999999999998</v>
      </c>
      <c r="G78" s="139">
        <v>61</v>
      </c>
      <c r="H78" s="139">
        <v>0</v>
      </c>
      <c r="I78" s="139">
        <v>0</v>
      </c>
    </row>
    <row r="79" spans="1:9" ht="15.75">
      <c r="A79" s="139" t="s">
        <v>312</v>
      </c>
      <c r="B79" s="139">
        <v>0.72399999999999998</v>
      </c>
      <c r="C79" s="139">
        <v>2.5259999999999998</v>
      </c>
      <c r="D79" s="139">
        <v>3.7679999999999998</v>
      </c>
      <c r="E79" s="139">
        <v>1.02</v>
      </c>
      <c r="F79" s="139">
        <v>3.4319999999999999</v>
      </c>
      <c r="G79" s="139">
        <v>61</v>
      </c>
      <c r="H79" s="139">
        <v>0</v>
      </c>
      <c r="I79" s="139">
        <v>0</v>
      </c>
    </row>
    <row r="80" spans="1:9" s="83" customFormat="1" ht="15.75">
      <c r="A80" s="140" t="s">
        <v>170</v>
      </c>
      <c r="B80" s="84">
        <f>SUM(B27:B79)</f>
        <v>50.859000000000009</v>
      </c>
      <c r="C80" s="84">
        <f t="shared" ref="C80:I80" si="0">SUM(C27:C79)</f>
        <v>94.529000000000011</v>
      </c>
      <c r="D80" s="84">
        <f t="shared" si="0"/>
        <v>212.53100000000009</v>
      </c>
      <c r="E80" s="84">
        <f t="shared" si="0"/>
        <v>35.167000000000002</v>
      </c>
      <c r="F80" s="84">
        <f t="shared" si="0"/>
        <v>130.78300000000002</v>
      </c>
      <c r="G80" s="84">
        <f t="shared" si="0"/>
        <v>2809</v>
      </c>
      <c r="H80" s="84">
        <f t="shared" si="0"/>
        <v>0</v>
      </c>
      <c r="I80" s="84">
        <f t="shared" si="0"/>
        <v>0</v>
      </c>
    </row>
    <row r="81" spans="1:7">
      <c r="A81" s="87"/>
    </row>
    <row r="82" spans="1:7">
      <c r="A82" s="64" t="s">
        <v>22</v>
      </c>
      <c r="C82" s="69" t="s">
        <v>19</v>
      </c>
      <c r="D82" s="74"/>
      <c r="E82" s="69" t="s">
        <v>20</v>
      </c>
      <c r="F82" s="74"/>
      <c r="G82" s="69" t="s">
        <v>23</v>
      </c>
    </row>
    <row r="84" spans="1:7">
      <c r="A84" s="68" t="s">
        <v>24</v>
      </c>
    </row>
    <row r="85" spans="1:7" ht="15.75" thickBot="1">
      <c r="A85" s="75"/>
    </row>
    <row r="86" spans="1:7" ht="16.5" thickTop="1" thickBot="1">
      <c r="A86" s="71" t="s">
        <v>25</v>
      </c>
      <c r="B86" s="71" t="s">
        <v>26</v>
      </c>
      <c r="C86" s="71" t="s">
        <v>27</v>
      </c>
    </row>
    <row r="87" spans="1:7" ht="15.75" thickTop="1">
      <c r="A87" t="s">
        <v>28</v>
      </c>
      <c r="B87" s="72" t="s">
        <v>891</v>
      </c>
      <c r="C87" s="72" t="s">
        <v>892</v>
      </c>
    </row>
    <row r="88" spans="1:7">
      <c r="A88" t="s">
        <v>62</v>
      </c>
      <c r="B88" s="73" t="s">
        <v>893</v>
      </c>
      <c r="C88" s="73" t="s">
        <v>894</v>
      </c>
    </row>
    <row r="89" spans="1:7">
      <c r="A89" t="s">
        <v>29</v>
      </c>
      <c r="B89" s="72" t="s">
        <v>895</v>
      </c>
      <c r="C89" s="72" t="s">
        <v>896</v>
      </c>
    </row>
    <row r="90" spans="1:7">
      <c r="A90" t="s">
        <v>51</v>
      </c>
      <c r="B90" s="73" t="s">
        <v>897</v>
      </c>
      <c r="C90" s="73" t="s">
        <v>898</v>
      </c>
    </row>
    <row r="91" spans="1:7">
      <c r="A91" t="s">
        <v>30</v>
      </c>
      <c r="B91" s="72" t="s">
        <v>281</v>
      </c>
      <c r="C91" s="72" t="s">
        <v>187</v>
      </c>
    </row>
  </sheetData>
  <mergeCells count="3">
    <mergeCell ref="A3:I3"/>
    <mergeCell ref="A4:B4"/>
    <mergeCell ref="C4:I4"/>
  </mergeCells>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60"/>
  <sheetViews>
    <sheetView showGridLines="0" topLeftCell="A96" zoomScale="70" zoomScaleNormal="70" workbookViewId="0">
      <selection activeCell="A2" sqref="A2:D2"/>
    </sheetView>
  </sheetViews>
  <sheetFormatPr defaultRowHeight="15"/>
  <cols>
    <col min="1" max="1" width="64.140625" customWidth="1"/>
    <col min="2" max="2" width="48.5703125" customWidth="1"/>
    <col min="3" max="3" width="26.42578125" customWidth="1"/>
    <col min="4" max="4" width="15" customWidth="1"/>
    <col min="6" max="6" width="16.42578125" customWidth="1"/>
  </cols>
  <sheetData>
    <row r="2" spans="1:10" ht="31.5">
      <c r="A2" s="114" t="s">
        <v>886</v>
      </c>
      <c r="B2" s="114"/>
      <c r="C2" s="114"/>
      <c r="D2" s="114"/>
    </row>
    <row r="6" spans="1:10" ht="16.5" thickBot="1">
      <c r="A6" s="516" t="s">
        <v>0</v>
      </c>
      <c r="B6" s="516"/>
      <c r="C6" s="517" t="s">
        <v>687</v>
      </c>
      <c r="D6" s="517"/>
      <c r="E6" s="517"/>
      <c r="F6" s="517"/>
      <c r="G6" s="517"/>
      <c r="H6" s="517"/>
      <c r="I6" s="517"/>
      <c r="J6" s="17"/>
    </row>
    <row r="7" spans="1:10" ht="15.75">
      <c r="A7" s="17"/>
      <c r="B7" s="17"/>
      <c r="C7" s="17"/>
      <c r="D7" s="17"/>
      <c r="E7" s="17"/>
      <c r="F7" s="17"/>
      <c r="G7" s="17"/>
      <c r="H7" s="17"/>
      <c r="I7" s="17"/>
      <c r="J7" s="17"/>
    </row>
    <row r="8" spans="1:10" ht="15.75">
      <c r="A8" s="18" t="s">
        <v>39</v>
      </c>
      <c r="B8" s="19" t="s">
        <v>40</v>
      </c>
      <c r="C8" s="17"/>
      <c r="D8" s="17"/>
      <c r="E8" s="17"/>
      <c r="F8" s="17"/>
      <c r="G8" s="17"/>
      <c r="H8" s="17"/>
      <c r="I8" s="17"/>
      <c r="J8" s="17"/>
    </row>
    <row r="9" spans="1:10" ht="15.75">
      <c r="A9" s="18" t="s">
        <v>41</v>
      </c>
      <c r="B9" s="19" t="s">
        <v>327</v>
      </c>
      <c r="C9" s="17"/>
      <c r="D9" s="17"/>
      <c r="E9" s="17"/>
      <c r="F9" s="17"/>
      <c r="G9" s="17"/>
      <c r="H9" s="17"/>
      <c r="I9" s="17"/>
      <c r="J9" s="17"/>
    </row>
    <row r="10" spans="1:10" ht="15.75">
      <c r="A10" s="18" t="s">
        <v>42</v>
      </c>
      <c r="B10" s="19"/>
      <c r="C10" s="17"/>
      <c r="D10" s="17"/>
      <c r="E10" s="17"/>
      <c r="F10" s="17"/>
      <c r="G10" s="17"/>
      <c r="H10" s="17"/>
      <c r="I10" s="17"/>
      <c r="J10" s="17"/>
    </row>
    <row r="11" spans="1:10" ht="15.75">
      <c r="A11" s="18" t="s">
        <v>135</v>
      </c>
      <c r="B11" s="21">
        <v>42467.260358796295</v>
      </c>
      <c r="C11" s="17"/>
      <c r="D11" s="17"/>
      <c r="E11" s="17"/>
      <c r="F11" s="17"/>
      <c r="G11" s="17"/>
      <c r="H11" s="17"/>
      <c r="I11" s="17"/>
      <c r="J11" s="17"/>
    </row>
    <row r="12" spans="1:10" ht="15.75">
      <c r="A12" s="18" t="s">
        <v>1</v>
      </c>
      <c r="B12" s="19" t="s">
        <v>688</v>
      </c>
      <c r="C12" s="17"/>
      <c r="D12" s="17"/>
      <c r="E12" s="17"/>
      <c r="F12" s="17"/>
      <c r="G12" s="17"/>
      <c r="H12" s="17"/>
      <c r="I12" s="17"/>
      <c r="J12" s="17"/>
    </row>
    <row r="13" spans="1:10" ht="15.75">
      <c r="A13" s="18" t="s">
        <v>44</v>
      </c>
      <c r="B13" s="19"/>
      <c r="C13" s="17"/>
      <c r="D13" s="17"/>
      <c r="E13" s="17"/>
      <c r="F13" s="17"/>
      <c r="G13" s="17"/>
      <c r="H13" s="17"/>
      <c r="I13" s="17"/>
      <c r="J13" s="17"/>
    </row>
    <row r="14" spans="1:10" ht="15.75">
      <c r="A14" s="17"/>
      <c r="B14" s="17"/>
      <c r="C14" s="17"/>
      <c r="D14" s="17"/>
      <c r="E14" s="17"/>
      <c r="F14" s="17"/>
      <c r="G14" s="17"/>
      <c r="H14" s="17"/>
      <c r="I14" s="17"/>
      <c r="J14" s="17"/>
    </row>
    <row r="15" spans="1:10" ht="15.75">
      <c r="A15" s="22" t="s">
        <v>2</v>
      </c>
      <c r="B15" s="17"/>
      <c r="C15" s="17"/>
      <c r="D15" s="17"/>
      <c r="E15" s="17"/>
      <c r="F15" s="17"/>
      <c r="G15" s="17"/>
      <c r="H15" s="17"/>
      <c r="I15" s="17"/>
      <c r="J15" s="17"/>
    </row>
    <row r="16" spans="1:10" ht="15.75">
      <c r="A16" s="17"/>
      <c r="C16" s="17"/>
      <c r="D16" s="17"/>
      <c r="E16" s="17"/>
      <c r="F16" s="17"/>
      <c r="G16" s="17"/>
      <c r="H16" s="17"/>
      <c r="I16" s="17"/>
      <c r="J16" s="17"/>
    </row>
    <row r="17" spans="1:10" ht="15.75">
      <c r="A17" s="54" t="s">
        <v>3</v>
      </c>
      <c r="B17" s="85">
        <v>14</v>
      </c>
      <c r="D17" s="17"/>
      <c r="E17" s="17"/>
      <c r="F17" s="17"/>
      <c r="G17" s="17"/>
      <c r="H17" s="17"/>
      <c r="I17" s="17"/>
      <c r="J17" s="17"/>
    </row>
    <row r="18" spans="1:10" ht="15.75">
      <c r="A18" s="54" t="s">
        <v>4</v>
      </c>
      <c r="B18" s="86">
        <v>98788048</v>
      </c>
      <c r="D18" s="17"/>
      <c r="E18" s="17"/>
      <c r="F18" s="17"/>
      <c r="G18" s="17"/>
      <c r="H18" s="17"/>
      <c r="I18" s="17"/>
      <c r="J18" s="17"/>
    </row>
    <row r="19" spans="1:10" ht="15.75">
      <c r="A19" s="54" t="s">
        <v>5</v>
      </c>
      <c r="B19" s="86">
        <v>23184</v>
      </c>
      <c r="D19" s="17"/>
      <c r="E19" s="17"/>
      <c r="F19" s="17"/>
      <c r="G19" s="17"/>
      <c r="H19" s="17"/>
      <c r="I19" s="17"/>
      <c r="J19" s="17"/>
    </row>
    <row r="20" spans="1:10" ht="15.75">
      <c r="A20" s="54" t="s">
        <v>6</v>
      </c>
      <c r="B20" s="86">
        <v>4035</v>
      </c>
      <c r="D20" s="17"/>
      <c r="E20" s="17"/>
      <c r="F20" s="17"/>
      <c r="G20" s="17"/>
      <c r="H20" s="17"/>
      <c r="I20" s="17"/>
      <c r="J20" s="17"/>
    </row>
    <row r="21" spans="1:10" ht="15.75">
      <c r="A21" s="54" t="s">
        <v>7</v>
      </c>
      <c r="B21" s="85">
        <v>0.94699999999999995</v>
      </c>
      <c r="D21" s="17" t="s">
        <v>8</v>
      </c>
      <c r="E21" s="17"/>
      <c r="F21" s="17"/>
      <c r="G21" s="17"/>
      <c r="H21" s="17"/>
      <c r="I21" s="17"/>
      <c r="J21" s="17"/>
    </row>
    <row r="22" spans="1:10" ht="15.75">
      <c r="A22" s="17"/>
      <c r="C22" s="17"/>
      <c r="D22" s="17"/>
      <c r="E22" s="17"/>
      <c r="F22" s="17"/>
      <c r="G22" s="17"/>
      <c r="H22" s="17"/>
      <c r="I22" s="17"/>
      <c r="J22" s="17"/>
    </row>
    <row r="23" spans="1:10" ht="15.75">
      <c r="A23" s="17" t="s">
        <v>46</v>
      </c>
      <c r="B23" s="17"/>
      <c r="C23" s="17"/>
      <c r="D23" s="17"/>
      <c r="E23" s="17"/>
      <c r="F23" s="17"/>
      <c r="G23" s="17"/>
      <c r="H23" s="17"/>
      <c r="I23" s="17"/>
      <c r="J23" s="17"/>
    </row>
    <row r="24" spans="1:10" ht="15.75">
      <c r="A24" s="17" t="s">
        <v>47</v>
      </c>
      <c r="B24" s="17"/>
      <c r="C24" s="17"/>
      <c r="D24" s="17"/>
      <c r="E24" s="17"/>
      <c r="F24" s="17"/>
      <c r="G24" s="17"/>
      <c r="H24" s="17"/>
      <c r="I24" s="17"/>
      <c r="J24" s="17"/>
    </row>
    <row r="25" spans="1:10" ht="15.75">
      <c r="A25" s="17"/>
      <c r="B25" s="17"/>
      <c r="C25" s="17"/>
      <c r="D25" s="17"/>
      <c r="E25" s="17"/>
      <c r="F25" s="17"/>
      <c r="G25" s="17"/>
      <c r="H25" s="17"/>
      <c r="I25" s="17"/>
      <c r="J25" s="17"/>
    </row>
    <row r="26" spans="1:10" ht="15.75">
      <c r="A26" s="22" t="s">
        <v>9</v>
      </c>
      <c r="B26" s="17"/>
      <c r="C26" s="17"/>
      <c r="D26" s="17"/>
      <c r="E26" s="17"/>
      <c r="F26" s="17"/>
      <c r="G26" s="17"/>
      <c r="H26" s="17"/>
      <c r="I26" s="17"/>
      <c r="J26" s="17"/>
    </row>
    <row r="27" spans="1:10" ht="15.75">
      <c r="A27" s="17"/>
      <c r="B27" s="17"/>
      <c r="C27" s="17"/>
      <c r="D27" s="17"/>
      <c r="E27" s="17"/>
      <c r="F27" s="17"/>
      <c r="G27" s="17"/>
      <c r="H27" s="17"/>
      <c r="I27" s="17"/>
      <c r="J27" s="17"/>
    </row>
    <row r="28" spans="1:10" ht="30">
      <c r="A28" s="17" t="s">
        <v>10</v>
      </c>
      <c r="B28" s="19" t="s">
        <v>689</v>
      </c>
      <c r="C28" s="19" t="s">
        <v>82</v>
      </c>
      <c r="D28" s="19" t="s">
        <v>11</v>
      </c>
      <c r="E28" s="17" t="s">
        <v>12</v>
      </c>
      <c r="F28" s="17"/>
      <c r="G28" s="17"/>
      <c r="H28" s="17"/>
      <c r="I28" s="17"/>
      <c r="J28" s="17"/>
    </row>
    <row r="29" spans="1:10" ht="16.5" thickBot="1">
      <c r="A29" s="17"/>
      <c r="B29" s="17"/>
      <c r="C29" s="17"/>
      <c r="D29" s="17"/>
      <c r="E29" s="17"/>
      <c r="F29" s="17"/>
      <c r="G29" s="17"/>
      <c r="H29" s="17"/>
      <c r="I29" s="17"/>
      <c r="J29" s="17"/>
    </row>
    <row r="30" spans="1:10" ht="46.5" thickTop="1" thickBot="1">
      <c r="A30" s="25" t="s">
        <v>13</v>
      </c>
      <c r="B30" s="25" t="s">
        <v>14</v>
      </c>
      <c r="C30" s="25" t="s">
        <v>15</v>
      </c>
      <c r="D30" s="25" t="s">
        <v>16</v>
      </c>
      <c r="E30" s="25" t="s">
        <v>17</v>
      </c>
      <c r="F30" s="25" t="s">
        <v>18</v>
      </c>
      <c r="G30" s="25" t="s">
        <v>19</v>
      </c>
      <c r="H30" s="25" t="s">
        <v>20</v>
      </c>
      <c r="I30" s="25" t="s">
        <v>21</v>
      </c>
    </row>
    <row r="31" spans="1:10" ht="16.5" thickTop="1">
      <c r="A31" s="17" t="s">
        <v>188</v>
      </c>
      <c r="B31" s="28" t="s">
        <v>691</v>
      </c>
      <c r="C31" s="28" t="s">
        <v>692</v>
      </c>
      <c r="D31" s="28" t="s">
        <v>693</v>
      </c>
      <c r="E31" s="28" t="s">
        <v>694</v>
      </c>
      <c r="F31" s="28" t="s">
        <v>695</v>
      </c>
      <c r="G31" s="28" t="s">
        <v>690</v>
      </c>
      <c r="H31" s="28" t="s">
        <v>187</v>
      </c>
      <c r="I31" s="28" t="s">
        <v>187</v>
      </c>
    </row>
    <row r="32" spans="1:10" ht="15.75">
      <c r="A32" s="17" t="s">
        <v>195</v>
      </c>
      <c r="B32" s="26" t="s">
        <v>696</v>
      </c>
      <c r="C32" s="26" t="s">
        <v>697</v>
      </c>
      <c r="D32" s="26" t="s">
        <v>647</v>
      </c>
      <c r="E32" s="26" t="s">
        <v>698</v>
      </c>
      <c r="F32" s="26" t="s">
        <v>699</v>
      </c>
      <c r="G32" s="26" t="s">
        <v>690</v>
      </c>
      <c r="H32" s="26" t="s">
        <v>187</v>
      </c>
      <c r="I32" s="26" t="s">
        <v>187</v>
      </c>
    </row>
    <row r="33" spans="1:9" ht="15.75">
      <c r="A33" s="17" t="s">
        <v>203</v>
      </c>
      <c r="B33" s="28" t="s">
        <v>700</v>
      </c>
      <c r="C33" s="28" t="s">
        <v>701</v>
      </c>
      <c r="D33" s="28" t="s">
        <v>702</v>
      </c>
      <c r="E33" s="28" t="s">
        <v>703</v>
      </c>
      <c r="F33" s="28" t="s">
        <v>704</v>
      </c>
      <c r="G33" s="28" t="s">
        <v>690</v>
      </c>
      <c r="H33" s="28" t="s">
        <v>187</v>
      </c>
      <c r="I33" s="28" t="s">
        <v>187</v>
      </c>
    </row>
    <row r="34" spans="1:9" ht="15.75">
      <c r="A34" s="17" t="s">
        <v>209</v>
      </c>
      <c r="B34" s="26" t="s">
        <v>705</v>
      </c>
      <c r="C34" s="26" t="s">
        <v>706</v>
      </c>
      <c r="D34" s="26" t="s">
        <v>707</v>
      </c>
      <c r="E34" s="26" t="s">
        <v>708</v>
      </c>
      <c r="F34" s="26" t="s">
        <v>531</v>
      </c>
      <c r="G34" s="26" t="s">
        <v>690</v>
      </c>
      <c r="H34" s="26" t="s">
        <v>187</v>
      </c>
      <c r="I34" s="26" t="s">
        <v>187</v>
      </c>
    </row>
    <row r="35" spans="1:9" ht="15.75">
      <c r="A35" s="17" t="s">
        <v>215</v>
      </c>
      <c r="B35" s="28" t="s">
        <v>709</v>
      </c>
      <c r="C35" s="28" t="s">
        <v>710</v>
      </c>
      <c r="D35" s="28" t="s">
        <v>711</v>
      </c>
      <c r="E35" s="28" t="s">
        <v>712</v>
      </c>
      <c r="F35" s="28" t="s">
        <v>713</v>
      </c>
      <c r="G35" s="28" t="s">
        <v>690</v>
      </c>
      <c r="H35" s="28" t="s">
        <v>187</v>
      </c>
      <c r="I35" s="28" t="s">
        <v>187</v>
      </c>
    </row>
    <row r="36" spans="1:9" ht="15.75">
      <c r="A36" s="17" t="s">
        <v>221</v>
      </c>
      <c r="B36" s="26" t="s">
        <v>714</v>
      </c>
      <c r="C36" s="26" t="s">
        <v>715</v>
      </c>
      <c r="D36" s="26" t="s">
        <v>716</v>
      </c>
      <c r="E36" s="26" t="s">
        <v>717</v>
      </c>
      <c r="F36" s="26" t="s">
        <v>718</v>
      </c>
      <c r="G36" s="26" t="s">
        <v>690</v>
      </c>
      <c r="H36" s="26" t="s">
        <v>187</v>
      </c>
      <c r="I36" s="26" t="s">
        <v>187</v>
      </c>
    </row>
    <row r="37" spans="1:9" ht="15.75">
      <c r="A37" s="17" t="s">
        <v>227</v>
      </c>
      <c r="B37" s="28" t="s">
        <v>719</v>
      </c>
      <c r="C37" s="28" t="s">
        <v>720</v>
      </c>
      <c r="D37" s="28" t="s">
        <v>721</v>
      </c>
      <c r="E37" s="28" t="s">
        <v>722</v>
      </c>
      <c r="F37" s="28" t="s">
        <v>723</v>
      </c>
      <c r="G37" s="28" t="s">
        <v>690</v>
      </c>
      <c r="H37" s="28" t="s">
        <v>187</v>
      </c>
      <c r="I37" s="28" t="s">
        <v>187</v>
      </c>
    </row>
    <row r="38" spans="1:9" ht="15.75">
      <c r="A38" s="17" t="s">
        <v>233</v>
      </c>
      <c r="B38" s="26" t="s">
        <v>507</v>
      </c>
      <c r="C38" s="26" t="s">
        <v>724</v>
      </c>
      <c r="D38" s="26" t="s">
        <v>725</v>
      </c>
      <c r="E38" s="26" t="s">
        <v>726</v>
      </c>
      <c r="F38" s="26" t="s">
        <v>727</v>
      </c>
      <c r="G38" s="26" t="s">
        <v>690</v>
      </c>
      <c r="H38" s="26" t="s">
        <v>187</v>
      </c>
      <c r="I38" s="26" t="s">
        <v>187</v>
      </c>
    </row>
    <row r="39" spans="1:9" ht="15.75">
      <c r="A39" s="17" t="s">
        <v>239</v>
      </c>
      <c r="B39" s="28" t="s">
        <v>296</v>
      </c>
      <c r="C39" s="28" t="s">
        <v>728</v>
      </c>
      <c r="D39" s="28" t="s">
        <v>729</v>
      </c>
      <c r="E39" s="28" t="s">
        <v>730</v>
      </c>
      <c r="F39" s="28" t="s">
        <v>731</v>
      </c>
      <c r="G39" s="28" t="s">
        <v>690</v>
      </c>
      <c r="H39" s="28" t="s">
        <v>187</v>
      </c>
      <c r="I39" s="28" t="s">
        <v>187</v>
      </c>
    </row>
    <row r="40" spans="1:9" ht="15.75">
      <c r="A40" s="17" t="s">
        <v>245</v>
      </c>
      <c r="B40" s="26" t="s">
        <v>355</v>
      </c>
      <c r="C40" s="26" t="s">
        <v>732</v>
      </c>
      <c r="D40" s="26" t="s">
        <v>733</v>
      </c>
      <c r="E40" s="26" t="s">
        <v>734</v>
      </c>
      <c r="F40" s="26" t="s">
        <v>735</v>
      </c>
      <c r="G40" s="26" t="s">
        <v>690</v>
      </c>
      <c r="H40" s="26" t="s">
        <v>187</v>
      </c>
      <c r="I40" s="26" t="s">
        <v>187</v>
      </c>
    </row>
    <row r="41" spans="1:9" ht="15.75">
      <c r="A41" s="17" t="s">
        <v>250</v>
      </c>
      <c r="B41" s="28" t="s">
        <v>644</v>
      </c>
      <c r="C41" s="28" t="s">
        <v>736</v>
      </c>
      <c r="D41" s="28" t="s">
        <v>737</v>
      </c>
      <c r="E41" s="28" t="s">
        <v>738</v>
      </c>
      <c r="F41" s="28" t="s">
        <v>739</v>
      </c>
      <c r="G41" s="28" t="s">
        <v>690</v>
      </c>
      <c r="H41" s="28" t="s">
        <v>187</v>
      </c>
      <c r="I41" s="28" t="s">
        <v>187</v>
      </c>
    </row>
    <row r="42" spans="1:9" ht="15.75">
      <c r="A42" s="17" t="s">
        <v>256</v>
      </c>
      <c r="B42" s="26" t="s">
        <v>269</v>
      </c>
      <c r="C42" s="26" t="s">
        <v>740</v>
      </c>
      <c r="D42" s="26" t="s">
        <v>741</v>
      </c>
      <c r="E42" s="26" t="s">
        <v>742</v>
      </c>
      <c r="F42" s="26" t="s">
        <v>743</v>
      </c>
      <c r="G42" s="26" t="s">
        <v>690</v>
      </c>
      <c r="H42" s="26" t="s">
        <v>187</v>
      </c>
      <c r="I42" s="26" t="s">
        <v>187</v>
      </c>
    </row>
    <row r="43" spans="1:9" ht="15.75">
      <c r="A43" s="17" t="s">
        <v>262</v>
      </c>
      <c r="B43" s="28" t="s">
        <v>216</v>
      </c>
      <c r="C43" s="28" t="s">
        <v>744</v>
      </c>
      <c r="D43" s="28" t="s">
        <v>745</v>
      </c>
      <c r="E43" s="28" t="s">
        <v>746</v>
      </c>
      <c r="F43" s="28" t="s">
        <v>747</v>
      </c>
      <c r="G43" s="28" t="s">
        <v>690</v>
      </c>
      <c r="H43" s="28" t="s">
        <v>187</v>
      </c>
      <c r="I43" s="28" t="s">
        <v>187</v>
      </c>
    </row>
    <row r="44" spans="1:9" ht="15.75">
      <c r="A44" s="17" t="s">
        <v>268</v>
      </c>
      <c r="B44" s="26" t="s">
        <v>748</v>
      </c>
      <c r="C44" s="26" t="s">
        <v>749</v>
      </c>
      <c r="D44" s="26" t="s">
        <v>750</v>
      </c>
      <c r="E44" s="26" t="s">
        <v>751</v>
      </c>
      <c r="F44" s="26" t="s">
        <v>752</v>
      </c>
      <c r="G44" s="26" t="s">
        <v>690</v>
      </c>
      <c r="H44" s="26" t="s">
        <v>187</v>
      </c>
      <c r="I44" s="26" t="s">
        <v>187</v>
      </c>
    </row>
    <row r="45" spans="1:9" ht="15.75">
      <c r="A45" s="17" t="s">
        <v>274</v>
      </c>
      <c r="B45" s="28" t="s">
        <v>753</v>
      </c>
      <c r="C45" s="28" t="s">
        <v>754</v>
      </c>
      <c r="D45" s="28" t="s">
        <v>755</v>
      </c>
      <c r="E45" s="28" t="s">
        <v>756</v>
      </c>
      <c r="F45" s="28" t="s">
        <v>757</v>
      </c>
      <c r="G45" s="28" t="s">
        <v>690</v>
      </c>
      <c r="H45" s="28" t="s">
        <v>187</v>
      </c>
      <c r="I45" s="28" t="s">
        <v>187</v>
      </c>
    </row>
    <row r="46" spans="1:9" ht="15.75">
      <c r="A46" s="17" t="s">
        <v>282</v>
      </c>
      <c r="B46" s="26" t="s">
        <v>613</v>
      </c>
      <c r="C46" s="26" t="s">
        <v>758</v>
      </c>
      <c r="D46" s="26" t="s">
        <v>759</v>
      </c>
      <c r="E46" s="26" t="s">
        <v>760</v>
      </c>
      <c r="F46" s="26" t="s">
        <v>761</v>
      </c>
      <c r="G46" s="26" t="s">
        <v>690</v>
      </c>
      <c r="H46" s="26" t="s">
        <v>187</v>
      </c>
      <c r="I46" s="26" t="s">
        <v>187</v>
      </c>
    </row>
    <row r="47" spans="1:9" ht="15.75">
      <c r="A47" s="17" t="s">
        <v>288</v>
      </c>
      <c r="B47" s="28" t="s">
        <v>644</v>
      </c>
      <c r="C47" s="28" t="s">
        <v>762</v>
      </c>
      <c r="D47" s="28" t="s">
        <v>763</v>
      </c>
      <c r="E47" s="28" t="s">
        <v>764</v>
      </c>
      <c r="F47" s="28" t="s">
        <v>757</v>
      </c>
      <c r="G47" s="28" t="s">
        <v>690</v>
      </c>
      <c r="H47" s="28" t="s">
        <v>187</v>
      </c>
      <c r="I47" s="28" t="s">
        <v>187</v>
      </c>
    </row>
    <row r="48" spans="1:9" ht="15.75">
      <c r="A48" s="17" t="s">
        <v>295</v>
      </c>
      <c r="B48" s="26" t="s">
        <v>765</v>
      </c>
      <c r="C48" s="26" t="s">
        <v>766</v>
      </c>
      <c r="D48" s="26" t="s">
        <v>767</v>
      </c>
      <c r="E48" s="26" t="s">
        <v>768</v>
      </c>
      <c r="F48" s="26" t="s">
        <v>769</v>
      </c>
      <c r="G48" s="26" t="s">
        <v>690</v>
      </c>
      <c r="H48" s="26" t="s">
        <v>187</v>
      </c>
      <c r="I48" s="26" t="s">
        <v>187</v>
      </c>
    </row>
    <row r="49" spans="1:10" ht="15.75">
      <c r="A49" s="17" t="s">
        <v>301</v>
      </c>
      <c r="B49" s="28" t="s">
        <v>770</v>
      </c>
      <c r="C49" s="28" t="s">
        <v>771</v>
      </c>
      <c r="D49" s="28" t="s">
        <v>772</v>
      </c>
      <c r="E49" s="28" t="s">
        <v>773</v>
      </c>
      <c r="F49" s="28" t="s">
        <v>774</v>
      </c>
      <c r="G49" s="28" t="s">
        <v>690</v>
      </c>
      <c r="H49" s="28" t="s">
        <v>187</v>
      </c>
      <c r="I49" s="28" t="s">
        <v>187</v>
      </c>
    </row>
    <row r="50" spans="1:10" ht="15.75">
      <c r="A50" s="17" t="s">
        <v>306</v>
      </c>
      <c r="B50" s="26" t="s">
        <v>196</v>
      </c>
      <c r="C50" s="26" t="s">
        <v>775</v>
      </c>
      <c r="D50" s="26" t="s">
        <v>776</v>
      </c>
      <c r="E50" s="26" t="s">
        <v>777</v>
      </c>
      <c r="F50" s="26" t="s">
        <v>778</v>
      </c>
      <c r="G50" s="26" t="s">
        <v>690</v>
      </c>
      <c r="H50" s="26" t="s">
        <v>187</v>
      </c>
      <c r="I50" s="26" t="s">
        <v>187</v>
      </c>
    </row>
    <row r="51" spans="1:10" ht="15.75">
      <c r="A51" s="17" t="s">
        <v>312</v>
      </c>
      <c r="B51" s="28" t="s">
        <v>779</v>
      </c>
      <c r="C51" s="28" t="s">
        <v>780</v>
      </c>
      <c r="D51" s="28" t="s">
        <v>781</v>
      </c>
      <c r="E51" s="28" t="s">
        <v>782</v>
      </c>
      <c r="F51" s="28" t="s">
        <v>261</v>
      </c>
      <c r="G51" s="28" t="s">
        <v>690</v>
      </c>
      <c r="H51" s="28" t="s">
        <v>187</v>
      </c>
      <c r="I51" s="28" t="s">
        <v>187</v>
      </c>
    </row>
    <row r="52" spans="1:10" ht="15.75">
      <c r="A52" s="17"/>
      <c r="C52" s="17"/>
      <c r="D52" s="17"/>
      <c r="E52" s="17"/>
      <c r="F52" s="17"/>
      <c r="G52" s="17">
        <f>SUM(G31:G51)</f>
        <v>0</v>
      </c>
      <c r="H52" s="17"/>
      <c r="I52" s="17"/>
      <c r="J52" s="17"/>
    </row>
    <row r="53" spans="1:10" ht="15.75">
      <c r="A53" s="18" t="s">
        <v>22</v>
      </c>
      <c r="C53" s="23" t="s">
        <v>19</v>
      </c>
      <c r="D53" s="29"/>
      <c r="E53" s="23" t="s">
        <v>20</v>
      </c>
      <c r="F53" s="29"/>
      <c r="G53" s="23"/>
      <c r="H53" s="17"/>
      <c r="I53" s="17"/>
      <c r="J53" s="17"/>
    </row>
    <row r="54" spans="1:10" ht="15.75">
      <c r="A54" s="17"/>
      <c r="B54" s="17"/>
      <c r="C54" s="17"/>
      <c r="D54" s="17"/>
      <c r="E54" s="17"/>
      <c r="F54" s="17"/>
      <c r="G54" s="17"/>
      <c r="H54" s="17"/>
      <c r="I54" s="17"/>
      <c r="J54" s="17"/>
    </row>
    <row r="55" spans="1:10" ht="15.75">
      <c r="A55" s="22" t="s">
        <v>24</v>
      </c>
      <c r="B55" s="17"/>
      <c r="C55" s="17"/>
      <c r="D55" s="17"/>
      <c r="E55" s="17"/>
      <c r="F55" s="17"/>
      <c r="G55" s="17"/>
      <c r="H55" s="17"/>
      <c r="I55" s="17"/>
      <c r="J55" s="17"/>
    </row>
    <row r="56" spans="1:10" ht="16.5" thickBot="1">
      <c r="A56" s="30"/>
      <c r="B56" s="17"/>
      <c r="C56" s="17"/>
      <c r="D56" s="17"/>
      <c r="E56" s="17"/>
      <c r="F56" s="17"/>
      <c r="G56" s="17"/>
      <c r="H56" s="17"/>
      <c r="I56" s="17"/>
      <c r="J56" s="17"/>
    </row>
    <row r="57" spans="1:10" ht="17.25" thickTop="1" thickBot="1">
      <c r="A57" s="25" t="s">
        <v>25</v>
      </c>
      <c r="B57" s="25" t="s">
        <v>26</v>
      </c>
      <c r="C57" s="25" t="s">
        <v>27</v>
      </c>
      <c r="D57" s="17"/>
      <c r="E57" s="17"/>
      <c r="F57" s="17"/>
      <c r="G57" s="17"/>
      <c r="H57" s="17"/>
      <c r="I57" s="17"/>
      <c r="J57" s="17"/>
    </row>
    <row r="58" spans="1:10" ht="16.5" thickTop="1">
      <c r="A58" s="17" t="s">
        <v>28</v>
      </c>
      <c r="B58" s="26" t="s">
        <v>784</v>
      </c>
      <c r="C58" s="26" t="s">
        <v>785</v>
      </c>
      <c r="D58" s="17"/>
      <c r="E58" s="17"/>
      <c r="F58" s="17"/>
      <c r="G58" s="17"/>
      <c r="H58" s="17"/>
      <c r="I58" s="17"/>
      <c r="J58" s="17"/>
    </row>
    <row r="59" spans="1:10" ht="15.75">
      <c r="A59" s="17" t="s">
        <v>29</v>
      </c>
      <c r="B59" s="28" t="s">
        <v>690</v>
      </c>
      <c r="C59" s="28" t="s">
        <v>786</v>
      </c>
      <c r="D59" s="17"/>
      <c r="E59" s="17"/>
      <c r="F59" s="17"/>
      <c r="G59" s="17"/>
      <c r="H59" s="17"/>
      <c r="I59" s="17"/>
      <c r="J59" s="17"/>
    </row>
    <row r="60" spans="1:10" ht="15.75">
      <c r="A60" s="17" t="s">
        <v>321</v>
      </c>
      <c r="B60" s="26" t="s">
        <v>518</v>
      </c>
      <c r="C60" s="26" t="s">
        <v>783</v>
      </c>
      <c r="D60" s="17"/>
      <c r="E60" s="17"/>
      <c r="F60" s="17"/>
      <c r="G60" s="17"/>
      <c r="H60" s="17"/>
      <c r="I60" s="17"/>
      <c r="J60" s="17"/>
    </row>
  </sheetData>
  <mergeCells count="2">
    <mergeCell ref="A6:B6"/>
    <mergeCell ref="C6:I6"/>
  </mergeCells>
  <pageMargins left="0.7" right="0.7" top="0.75" bottom="0.75" header="0.3" footer="0.3"/>
  <pageSetup paperSize="9"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58"/>
  <sheetViews>
    <sheetView showGridLines="0" topLeftCell="A78" zoomScale="110" zoomScaleNormal="110" workbookViewId="0">
      <selection activeCell="A2" sqref="A2:D2"/>
    </sheetView>
  </sheetViews>
  <sheetFormatPr defaultRowHeight="15"/>
  <cols>
    <col min="1" max="1" width="60.28515625" customWidth="1"/>
    <col min="2" max="2" width="25.7109375" customWidth="1"/>
    <col min="3" max="3" width="22.7109375" customWidth="1"/>
    <col min="4" max="4" width="13" customWidth="1"/>
    <col min="6" max="6" width="12" customWidth="1"/>
  </cols>
  <sheetData>
    <row r="2" spans="1:10" ht="26.25">
      <c r="A2" s="113" t="s">
        <v>885</v>
      </c>
      <c r="B2" s="113"/>
      <c r="C2" s="113"/>
      <c r="D2" s="113"/>
    </row>
    <row r="5" spans="1:10" ht="16.5" thickBot="1">
      <c r="A5" s="516" t="s">
        <v>0</v>
      </c>
      <c r="B5" s="516"/>
      <c r="C5" s="517" t="s">
        <v>583</v>
      </c>
      <c r="D5" s="517"/>
      <c r="E5" s="517"/>
      <c r="F5" s="517"/>
      <c r="G5" s="517"/>
      <c r="H5" s="517"/>
      <c r="I5" s="517"/>
      <c r="J5" s="17"/>
    </row>
    <row r="6" spans="1:10" ht="15.75">
      <c r="A6" s="17"/>
      <c r="B6" s="17"/>
      <c r="C6" s="17"/>
      <c r="D6" s="17"/>
      <c r="E6" s="17"/>
      <c r="F6" s="17"/>
      <c r="G6" s="17"/>
      <c r="H6" s="17"/>
      <c r="I6" s="17"/>
      <c r="J6" s="17"/>
    </row>
    <row r="7" spans="1:10" ht="15.75">
      <c r="A7" s="18" t="s">
        <v>39</v>
      </c>
      <c r="B7" s="19" t="s">
        <v>40</v>
      </c>
      <c r="C7" s="17"/>
      <c r="D7" s="17"/>
      <c r="E7" s="17"/>
      <c r="F7" s="17"/>
      <c r="G7" s="17"/>
      <c r="H7" s="17"/>
      <c r="I7" s="17"/>
      <c r="J7" s="17"/>
    </row>
    <row r="8" spans="1:10" ht="30">
      <c r="A8" s="18" t="s">
        <v>41</v>
      </c>
      <c r="B8" s="19" t="s">
        <v>327</v>
      </c>
      <c r="C8" s="17"/>
      <c r="D8" s="17"/>
      <c r="E8" s="17"/>
      <c r="F8" s="17"/>
      <c r="G8" s="17"/>
      <c r="H8" s="17"/>
      <c r="I8" s="17"/>
      <c r="J8" s="17"/>
    </row>
    <row r="9" spans="1:10" ht="15.75">
      <c r="A9" s="18" t="s">
        <v>42</v>
      </c>
      <c r="B9" s="19"/>
      <c r="C9" s="17"/>
      <c r="D9" s="17"/>
      <c r="E9" s="17"/>
      <c r="F9" s="17"/>
      <c r="G9" s="17"/>
      <c r="H9" s="17"/>
      <c r="I9" s="17"/>
      <c r="J9" s="17"/>
    </row>
    <row r="10" spans="1:10" ht="15.75">
      <c r="A10" s="18" t="s">
        <v>135</v>
      </c>
      <c r="B10" s="21">
        <v>42466.294004629628</v>
      </c>
      <c r="C10" s="17"/>
      <c r="D10" s="17"/>
      <c r="E10" s="17"/>
      <c r="F10" s="17"/>
      <c r="G10" s="17"/>
      <c r="H10" s="17"/>
      <c r="I10" s="17"/>
      <c r="J10" s="17"/>
    </row>
    <row r="11" spans="1:10" ht="30">
      <c r="A11" s="18" t="s">
        <v>1</v>
      </c>
      <c r="B11" s="19" t="s">
        <v>584</v>
      </c>
      <c r="C11" s="17"/>
      <c r="D11" s="17"/>
      <c r="E11" s="17"/>
      <c r="F11" s="17"/>
      <c r="G11" s="17"/>
      <c r="H11" s="17"/>
      <c r="I11" s="17"/>
      <c r="J11" s="17"/>
    </row>
    <row r="12" spans="1:10" ht="15.75">
      <c r="A12" s="18" t="s">
        <v>44</v>
      </c>
      <c r="B12" s="19"/>
      <c r="C12" s="17"/>
      <c r="D12" s="17"/>
      <c r="E12" s="17"/>
      <c r="F12" s="17"/>
      <c r="G12" s="17"/>
      <c r="H12" s="17"/>
      <c r="I12" s="17"/>
      <c r="J12" s="17"/>
    </row>
    <row r="13" spans="1:10" ht="15.75">
      <c r="A13" s="17"/>
      <c r="B13" s="17"/>
      <c r="C13" s="17"/>
      <c r="D13" s="17"/>
      <c r="E13" s="17"/>
      <c r="F13" s="17"/>
      <c r="G13" s="17"/>
      <c r="H13" s="17"/>
      <c r="I13" s="17"/>
      <c r="J13" s="17"/>
    </row>
    <row r="14" spans="1:10" ht="15.75">
      <c r="A14" s="22" t="s">
        <v>2</v>
      </c>
      <c r="B14" s="17"/>
      <c r="C14" s="17"/>
      <c r="D14" s="17"/>
      <c r="E14" s="17"/>
      <c r="F14" s="17"/>
      <c r="G14" s="17"/>
      <c r="H14" s="17"/>
      <c r="I14" s="17"/>
      <c r="J14" s="17"/>
    </row>
    <row r="15" spans="1:10" ht="15.75">
      <c r="A15" s="17"/>
      <c r="C15" s="17"/>
      <c r="D15" s="17"/>
      <c r="E15" s="17"/>
      <c r="F15" s="17"/>
      <c r="G15" s="17"/>
      <c r="H15" s="17"/>
      <c r="I15" s="17"/>
      <c r="J15" s="17"/>
    </row>
    <row r="16" spans="1:10" ht="15.75">
      <c r="A16" s="17" t="s">
        <v>3</v>
      </c>
      <c r="C16" s="19">
        <v>25</v>
      </c>
      <c r="D16" s="17"/>
      <c r="E16" s="17"/>
      <c r="F16" s="17"/>
      <c r="G16" s="17"/>
      <c r="H16" s="17"/>
      <c r="I16" s="17"/>
      <c r="J16" s="17"/>
    </row>
    <row r="17" spans="1:10" ht="15.75">
      <c r="A17" s="17" t="s">
        <v>4</v>
      </c>
      <c r="C17" s="24">
        <v>170505520</v>
      </c>
      <c r="D17" s="17"/>
      <c r="E17" s="17"/>
      <c r="F17" s="17"/>
      <c r="G17" s="17"/>
      <c r="H17" s="17"/>
      <c r="I17" s="17"/>
      <c r="J17" s="17"/>
    </row>
    <row r="18" spans="1:10" ht="15.75">
      <c r="A18" s="17" t="s">
        <v>5</v>
      </c>
      <c r="C18" s="24">
        <v>37367</v>
      </c>
      <c r="D18" s="17"/>
      <c r="E18" s="17"/>
      <c r="F18" s="17"/>
      <c r="G18" s="17"/>
      <c r="H18" s="17"/>
      <c r="I18" s="17"/>
      <c r="J18" s="17"/>
    </row>
    <row r="19" spans="1:10" ht="15.75">
      <c r="A19" s="17" t="s">
        <v>6</v>
      </c>
      <c r="C19" s="24">
        <v>6600</v>
      </c>
      <c r="D19" s="17"/>
      <c r="E19" s="17"/>
      <c r="F19" s="17"/>
      <c r="G19" s="17"/>
      <c r="H19" s="17"/>
      <c r="I19" s="17"/>
      <c r="J19" s="17"/>
    </row>
    <row r="20" spans="1:10" ht="15.75">
      <c r="A20" s="17" t="s">
        <v>7</v>
      </c>
      <c r="C20" s="19">
        <v>1.446</v>
      </c>
      <c r="D20" s="17" t="s">
        <v>8</v>
      </c>
      <c r="E20" s="17"/>
      <c r="F20" s="17"/>
      <c r="G20" s="17"/>
      <c r="H20" s="17"/>
      <c r="I20" s="17"/>
      <c r="J20" s="17"/>
    </row>
    <row r="21" spans="1:10" ht="15.75">
      <c r="A21" s="17"/>
      <c r="C21" s="17"/>
      <c r="D21" s="17"/>
      <c r="E21" s="17"/>
      <c r="F21" s="17"/>
      <c r="G21" s="17"/>
      <c r="H21" s="17"/>
      <c r="I21" s="17"/>
      <c r="J21" s="17"/>
    </row>
    <row r="22" spans="1:10" ht="15.75">
      <c r="A22" s="17" t="s">
        <v>46</v>
      </c>
      <c r="B22" s="17"/>
      <c r="C22" s="17"/>
      <c r="D22" s="17"/>
      <c r="E22" s="17"/>
      <c r="F22" s="17"/>
      <c r="G22" s="17"/>
      <c r="H22" s="17"/>
      <c r="I22" s="17"/>
      <c r="J22" s="17"/>
    </row>
    <row r="23" spans="1:10" ht="15.75">
      <c r="A23" s="17" t="s">
        <v>47</v>
      </c>
      <c r="B23" s="17"/>
      <c r="C23" s="17"/>
      <c r="D23" s="17"/>
      <c r="E23" s="17"/>
      <c r="F23" s="17"/>
      <c r="G23" s="17"/>
      <c r="H23" s="17"/>
      <c r="I23" s="17"/>
      <c r="J23" s="17"/>
    </row>
    <row r="24" spans="1:10" ht="15.75">
      <c r="A24" s="17"/>
      <c r="B24" s="17"/>
      <c r="C24" s="17"/>
      <c r="D24" s="17"/>
      <c r="E24" s="17"/>
      <c r="F24" s="17"/>
      <c r="G24" s="17"/>
      <c r="H24" s="17"/>
      <c r="I24" s="17"/>
      <c r="J24" s="17"/>
    </row>
    <row r="25" spans="1:10" ht="15.75">
      <c r="A25" s="22" t="s">
        <v>9</v>
      </c>
      <c r="B25" s="17"/>
      <c r="C25" s="17"/>
      <c r="D25" s="17"/>
      <c r="E25" s="17"/>
      <c r="F25" s="17"/>
      <c r="G25" s="17"/>
      <c r="H25" s="17"/>
      <c r="I25" s="17"/>
      <c r="J25" s="17"/>
    </row>
    <row r="26" spans="1:10" ht="15.75">
      <c r="A26" s="17"/>
      <c r="B26" s="17"/>
      <c r="C26" s="17"/>
      <c r="D26" s="17"/>
      <c r="E26" s="17"/>
      <c r="F26" s="17"/>
      <c r="G26" s="17"/>
      <c r="H26" s="17"/>
      <c r="I26" s="17"/>
      <c r="J26" s="17"/>
    </row>
    <row r="27" spans="1:10" ht="45">
      <c r="A27" s="17" t="s">
        <v>10</v>
      </c>
      <c r="C27" s="19" t="s">
        <v>82</v>
      </c>
      <c r="D27" s="19" t="s">
        <v>585</v>
      </c>
      <c r="E27" s="17" t="s">
        <v>12</v>
      </c>
      <c r="F27" s="17"/>
      <c r="G27" s="17"/>
      <c r="H27" s="17"/>
      <c r="I27" s="17"/>
      <c r="J27" s="17"/>
    </row>
    <row r="28" spans="1:10" ht="15.75">
      <c r="A28" s="17"/>
      <c r="C28" s="17"/>
      <c r="D28" s="17"/>
      <c r="E28" s="17"/>
      <c r="F28" s="17"/>
      <c r="G28" s="17"/>
      <c r="H28" s="17"/>
      <c r="I28" s="17"/>
      <c r="J28" s="17"/>
    </row>
    <row r="29" spans="1:10" ht="45">
      <c r="A29" s="53" t="s">
        <v>13</v>
      </c>
      <c r="B29" s="53" t="s">
        <v>14</v>
      </c>
      <c r="C29" s="53" t="s">
        <v>15</v>
      </c>
      <c r="D29" s="53" t="s">
        <v>16</v>
      </c>
      <c r="E29" s="53" t="s">
        <v>17</v>
      </c>
      <c r="F29" s="53" t="s">
        <v>18</v>
      </c>
      <c r="G29" s="53" t="s">
        <v>19</v>
      </c>
      <c r="H29" s="53" t="s">
        <v>20</v>
      </c>
      <c r="I29" s="53" t="s">
        <v>21</v>
      </c>
    </row>
    <row r="30" spans="1:10" ht="15.75">
      <c r="A30" s="54" t="s">
        <v>188</v>
      </c>
      <c r="B30" s="56" t="s">
        <v>587</v>
      </c>
      <c r="C30" s="56" t="s">
        <v>588</v>
      </c>
      <c r="D30" s="56" t="s">
        <v>589</v>
      </c>
      <c r="E30" s="56" t="s">
        <v>590</v>
      </c>
      <c r="F30" s="56" t="s">
        <v>591</v>
      </c>
      <c r="G30" s="56" t="s">
        <v>592</v>
      </c>
      <c r="H30" s="56" t="s">
        <v>187</v>
      </c>
      <c r="I30" s="56" t="s">
        <v>187</v>
      </c>
    </row>
    <row r="31" spans="1:10" ht="15.75">
      <c r="A31" s="54" t="s">
        <v>195</v>
      </c>
      <c r="B31" s="55" t="s">
        <v>593</v>
      </c>
      <c r="C31" s="55" t="s">
        <v>594</v>
      </c>
      <c r="D31" s="55" t="s">
        <v>595</v>
      </c>
      <c r="E31" s="55" t="s">
        <v>596</v>
      </c>
      <c r="F31" s="55" t="s">
        <v>597</v>
      </c>
      <c r="G31" s="55" t="s">
        <v>592</v>
      </c>
      <c r="H31" s="55" t="s">
        <v>187</v>
      </c>
      <c r="I31" s="55" t="s">
        <v>187</v>
      </c>
    </row>
    <row r="32" spans="1:10" ht="15.75">
      <c r="A32" s="84" t="s">
        <v>203</v>
      </c>
      <c r="B32" s="111" t="s">
        <v>598</v>
      </c>
      <c r="C32" s="111" t="s">
        <v>599</v>
      </c>
      <c r="D32" s="111" t="s">
        <v>600</v>
      </c>
      <c r="E32" s="111" t="s">
        <v>601</v>
      </c>
      <c r="F32" s="111" t="s">
        <v>602</v>
      </c>
      <c r="G32" s="111" t="s">
        <v>586</v>
      </c>
      <c r="H32" s="111" t="s">
        <v>187</v>
      </c>
      <c r="I32" s="111" t="s">
        <v>187</v>
      </c>
    </row>
    <row r="33" spans="1:9" ht="15.75">
      <c r="A33" s="54" t="s">
        <v>209</v>
      </c>
      <c r="B33" s="55" t="s">
        <v>603</v>
      </c>
      <c r="C33" s="55" t="s">
        <v>604</v>
      </c>
      <c r="D33" s="55" t="s">
        <v>605</v>
      </c>
      <c r="E33" s="55" t="s">
        <v>606</v>
      </c>
      <c r="F33" s="55" t="s">
        <v>607</v>
      </c>
      <c r="G33" s="55" t="s">
        <v>586</v>
      </c>
      <c r="H33" s="55" t="s">
        <v>187</v>
      </c>
      <c r="I33" s="55" t="s">
        <v>187</v>
      </c>
    </row>
    <row r="34" spans="1:9" ht="15.75">
      <c r="A34" s="54" t="s">
        <v>215</v>
      </c>
      <c r="B34" s="56" t="s">
        <v>608</v>
      </c>
      <c r="C34" s="56" t="s">
        <v>609</v>
      </c>
      <c r="D34" s="56" t="s">
        <v>610</v>
      </c>
      <c r="E34" s="56" t="s">
        <v>611</v>
      </c>
      <c r="F34" s="56" t="s">
        <v>612</v>
      </c>
      <c r="G34" s="56" t="s">
        <v>586</v>
      </c>
      <c r="H34" s="56" t="s">
        <v>187</v>
      </c>
      <c r="I34" s="56" t="s">
        <v>187</v>
      </c>
    </row>
    <row r="35" spans="1:9" ht="15.75">
      <c r="A35" s="54" t="s">
        <v>221</v>
      </c>
      <c r="B35" s="55" t="s">
        <v>613</v>
      </c>
      <c r="C35" s="55" t="s">
        <v>614</v>
      </c>
      <c r="D35" s="55" t="s">
        <v>615</v>
      </c>
      <c r="E35" s="55" t="s">
        <v>616</v>
      </c>
      <c r="F35" s="55" t="s">
        <v>617</v>
      </c>
      <c r="G35" s="55" t="s">
        <v>586</v>
      </c>
      <c r="H35" s="55" t="s">
        <v>187</v>
      </c>
      <c r="I35" s="55" t="s">
        <v>187</v>
      </c>
    </row>
    <row r="36" spans="1:9" ht="15.75">
      <c r="A36" s="54" t="s">
        <v>227</v>
      </c>
      <c r="B36" s="56" t="s">
        <v>618</v>
      </c>
      <c r="C36" s="56" t="s">
        <v>619</v>
      </c>
      <c r="D36" s="56" t="s">
        <v>620</v>
      </c>
      <c r="E36" s="56" t="s">
        <v>621</v>
      </c>
      <c r="F36" s="56" t="s">
        <v>622</v>
      </c>
      <c r="G36" s="56" t="s">
        <v>586</v>
      </c>
      <c r="H36" s="56" t="s">
        <v>187</v>
      </c>
      <c r="I36" s="56" t="s">
        <v>187</v>
      </c>
    </row>
    <row r="37" spans="1:9" ht="15.75">
      <c r="A37" s="54" t="s">
        <v>233</v>
      </c>
      <c r="B37" s="55" t="s">
        <v>623</v>
      </c>
      <c r="C37" s="55" t="s">
        <v>624</v>
      </c>
      <c r="D37" s="55" t="s">
        <v>625</v>
      </c>
      <c r="E37" s="55" t="s">
        <v>626</v>
      </c>
      <c r="F37" s="55" t="s">
        <v>627</v>
      </c>
      <c r="G37" s="55" t="s">
        <v>586</v>
      </c>
      <c r="H37" s="55" t="s">
        <v>187</v>
      </c>
      <c r="I37" s="55" t="s">
        <v>187</v>
      </c>
    </row>
    <row r="38" spans="1:9" ht="15.75">
      <c r="A38" s="54" t="s">
        <v>239</v>
      </c>
      <c r="B38" s="56" t="s">
        <v>494</v>
      </c>
      <c r="C38" s="56" t="s">
        <v>628</v>
      </c>
      <c r="D38" s="56" t="s">
        <v>629</v>
      </c>
      <c r="E38" s="56" t="s">
        <v>630</v>
      </c>
      <c r="F38" s="56" t="s">
        <v>631</v>
      </c>
      <c r="G38" s="56" t="s">
        <v>586</v>
      </c>
      <c r="H38" s="56" t="s">
        <v>187</v>
      </c>
      <c r="I38" s="56" t="s">
        <v>187</v>
      </c>
    </row>
    <row r="39" spans="1:9" ht="15.75">
      <c r="A39" s="54" t="s">
        <v>245</v>
      </c>
      <c r="B39" s="55" t="s">
        <v>393</v>
      </c>
      <c r="C39" s="55" t="s">
        <v>632</v>
      </c>
      <c r="D39" s="55" t="s">
        <v>633</v>
      </c>
      <c r="E39" s="55" t="s">
        <v>634</v>
      </c>
      <c r="F39" s="55" t="s">
        <v>308</v>
      </c>
      <c r="G39" s="55" t="s">
        <v>586</v>
      </c>
      <c r="H39" s="55" t="s">
        <v>187</v>
      </c>
      <c r="I39" s="55" t="s">
        <v>187</v>
      </c>
    </row>
    <row r="40" spans="1:9" ht="15.75">
      <c r="A40" s="54" t="s">
        <v>250</v>
      </c>
      <c r="B40" s="56" t="s">
        <v>635</v>
      </c>
      <c r="C40" s="56" t="s">
        <v>636</v>
      </c>
      <c r="D40" s="56" t="s">
        <v>637</v>
      </c>
      <c r="E40" s="56" t="s">
        <v>638</v>
      </c>
      <c r="F40" s="56" t="s">
        <v>639</v>
      </c>
      <c r="G40" s="56" t="s">
        <v>586</v>
      </c>
      <c r="H40" s="56" t="s">
        <v>187</v>
      </c>
      <c r="I40" s="56" t="s">
        <v>187</v>
      </c>
    </row>
    <row r="41" spans="1:9" ht="15.75">
      <c r="A41" s="54" t="s">
        <v>256</v>
      </c>
      <c r="B41" s="55" t="s">
        <v>524</v>
      </c>
      <c r="C41" s="55" t="s">
        <v>640</v>
      </c>
      <c r="D41" s="55" t="s">
        <v>641</v>
      </c>
      <c r="E41" s="55" t="s">
        <v>642</v>
      </c>
      <c r="F41" s="55" t="s">
        <v>643</v>
      </c>
      <c r="G41" s="55" t="s">
        <v>586</v>
      </c>
      <c r="H41" s="55" t="s">
        <v>187</v>
      </c>
      <c r="I41" s="55" t="s">
        <v>187</v>
      </c>
    </row>
    <row r="42" spans="1:9" ht="15.75">
      <c r="A42" s="54" t="s">
        <v>262</v>
      </c>
      <c r="B42" s="56" t="s">
        <v>644</v>
      </c>
      <c r="C42" s="56" t="s">
        <v>645</v>
      </c>
      <c r="D42" s="56" t="s">
        <v>646</v>
      </c>
      <c r="E42" s="56" t="s">
        <v>254</v>
      </c>
      <c r="F42" s="56" t="s">
        <v>647</v>
      </c>
      <c r="G42" s="56" t="s">
        <v>586</v>
      </c>
      <c r="H42" s="56" t="s">
        <v>187</v>
      </c>
      <c r="I42" s="56" t="s">
        <v>187</v>
      </c>
    </row>
    <row r="43" spans="1:9" ht="15.75">
      <c r="A43" s="54" t="s">
        <v>268</v>
      </c>
      <c r="B43" s="55" t="s">
        <v>648</v>
      </c>
      <c r="C43" s="55" t="s">
        <v>649</v>
      </c>
      <c r="D43" s="55" t="s">
        <v>650</v>
      </c>
      <c r="E43" s="55" t="s">
        <v>651</v>
      </c>
      <c r="F43" s="55" t="s">
        <v>652</v>
      </c>
      <c r="G43" s="55" t="s">
        <v>586</v>
      </c>
      <c r="H43" s="55" t="s">
        <v>187</v>
      </c>
      <c r="I43" s="55" t="s">
        <v>187</v>
      </c>
    </row>
    <row r="44" spans="1:9" ht="15.75">
      <c r="A44" s="54" t="s">
        <v>274</v>
      </c>
      <c r="B44" s="56" t="s">
        <v>653</v>
      </c>
      <c r="C44" s="56" t="s">
        <v>654</v>
      </c>
      <c r="D44" s="56" t="s">
        <v>655</v>
      </c>
      <c r="E44" s="56" t="s">
        <v>656</v>
      </c>
      <c r="F44" s="56" t="s">
        <v>657</v>
      </c>
      <c r="G44" s="56" t="s">
        <v>586</v>
      </c>
      <c r="H44" s="56" t="s">
        <v>187</v>
      </c>
      <c r="I44" s="56" t="s">
        <v>187</v>
      </c>
    </row>
    <row r="45" spans="1:9" ht="15.75">
      <c r="A45" s="54" t="s">
        <v>282</v>
      </c>
      <c r="B45" s="55" t="s">
        <v>345</v>
      </c>
      <c r="C45" s="55" t="s">
        <v>658</v>
      </c>
      <c r="D45" s="55" t="s">
        <v>659</v>
      </c>
      <c r="E45" s="55" t="s">
        <v>660</v>
      </c>
      <c r="F45" s="55" t="s">
        <v>661</v>
      </c>
      <c r="G45" s="55" t="s">
        <v>586</v>
      </c>
      <c r="H45" s="55" t="s">
        <v>187</v>
      </c>
      <c r="I45" s="55" t="s">
        <v>187</v>
      </c>
    </row>
    <row r="46" spans="1:9" ht="15.75">
      <c r="A46" s="54" t="s">
        <v>288</v>
      </c>
      <c r="B46" s="56" t="s">
        <v>662</v>
      </c>
      <c r="C46" s="56" t="s">
        <v>663</v>
      </c>
      <c r="D46" s="56" t="s">
        <v>664</v>
      </c>
      <c r="E46" s="56" t="s">
        <v>665</v>
      </c>
      <c r="F46" s="56" t="s">
        <v>666</v>
      </c>
      <c r="G46" s="56" t="s">
        <v>586</v>
      </c>
      <c r="H46" s="56" t="s">
        <v>187</v>
      </c>
      <c r="I46" s="56" t="s">
        <v>187</v>
      </c>
    </row>
    <row r="47" spans="1:9" ht="15.75">
      <c r="A47" s="54" t="s">
        <v>295</v>
      </c>
      <c r="B47" s="55" t="s">
        <v>667</v>
      </c>
      <c r="C47" s="55" t="s">
        <v>668</v>
      </c>
      <c r="D47" s="55" t="s">
        <v>669</v>
      </c>
      <c r="E47" s="55" t="s">
        <v>614</v>
      </c>
      <c r="F47" s="55" t="s">
        <v>670</v>
      </c>
      <c r="G47" s="55" t="s">
        <v>586</v>
      </c>
      <c r="H47" s="55" t="s">
        <v>187</v>
      </c>
      <c r="I47" s="55" t="s">
        <v>187</v>
      </c>
    </row>
    <row r="48" spans="1:9" ht="15.75">
      <c r="A48" s="54" t="s">
        <v>301</v>
      </c>
      <c r="B48" s="56" t="s">
        <v>557</v>
      </c>
      <c r="C48" s="56" t="s">
        <v>671</v>
      </c>
      <c r="D48" s="56" t="s">
        <v>672</v>
      </c>
      <c r="E48" s="56" t="s">
        <v>673</v>
      </c>
      <c r="F48" s="56" t="s">
        <v>674</v>
      </c>
      <c r="G48" s="56" t="s">
        <v>586</v>
      </c>
      <c r="H48" s="56" t="s">
        <v>187</v>
      </c>
      <c r="I48" s="56" t="s">
        <v>187</v>
      </c>
    </row>
    <row r="49" spans="1:10" ht="15.75">
      <c r="A49" s="54" t="s">
        <v>306</v>
      </c>
      <c r="B49" s="55" t="s">
        <v>336</v>
      </c>
      <c r="C49" s="55" t="s">
        <v>675</v>
      </c>
      <c r="D49" s="55" t="s">
        <v>676</v>
      </c>
      <c r="E49" s="55" t="s">
        <v>677</v>
      </c>
      <c r="F49" s="55" t="s">
        <v>678</v>
      </c>
      <c r="G49" s="55" t="s">
        <v>586</v>
      </c>
      <c r="H49" s="55" t="s">
        <v>187</v>
      </c>
      <c r="I49" s="55" t="s">
        <v>187</v>
      </c>
    </row>
    <row r="50" spans="1:10" ht="15.75">
      <c r="A50" s="54" t="s">
        <v>312</v>
      </c>
      <c r="B50" s="56" t="s">
        <v>679</v>
      </c>
      <c r="C50" s="56" t="s">
        <v>680</v>
      </c>
      <c r="D50" s="56" t="s">
        <v>681</v>
      </c>
      <c r="E50" s="56" t="s">
        <v>682</v>
      </c>
      <c r="F50" s="56" t="s">
        <v>683</v>
      </c>
      <c r="G50" s="56" t="s">
        <v>586</v>
      </c>
      <c r="H50" s="56" t="s">
        <v>187</v>
      </c>
      <c r="I50" s="56" t="s">
        <v>187</v>
      </c>
    </row>
    <row r="51" spans="1:10" ht="15.75">
      <c r="A51" s="17"/>
      <c r="C51" s="17"/>
      <c r="D51" s="17"/>
      <c r="E51" s="17"/>
      <c r="F51" s="17"/>
      <c r="G51" s="17"/>
      <c r="H51" s="17"/>
      <c r="I51" s="17"/>
      <c r="J51" s="17"/>
    </row>
    <row r="52" spans="1:10" ht="30">
      <c r="A52" s="18" t="s">
        <v>22</v>
      </c>
      <c r="C52" s="23" t="s">
        <v>19</v>
      </c>
      <c r="D52" s="29"/>
      <c r="E52" s="23" t="s">
        <v>20</v>
      </c>
      <c r="F52" s="29"/>
      <c r="G52" s="23" t="s">
        <v>23</v>
      </c>
      <c r="H52" s="17"/>
      <c r="I52" s="17"/>
      <c r="J52" s="17"/>
    </row>
    <row r="53" spans="1:10" ht="15.75">
      <c r="A53" s="17"/>
      <c r="C53" s="17"/>
      <c r="D53" s="17"/>
      <c r="E53" s="17"/>
      <c r="F53" s="17"/>
      <c r="G53" s="17"/>
      <c r="H53" s="17"/>
      <c r="I53" s="17"/>
      <c r="J53" s="17"/>
    </row>
    <row r="54" spans="1:10" ht="15.75">
      <c r="A54" s="22" t="s">
        <v>24</v>
      </c>
      <c r="B54" s="17"/>
      <c r="C54" s="17"/>
      <c r="D54" s="17"/>
      <c r="E54" s="17"/>
      <c r="F54" s="17"/>
      <c r="G54" s="17"/>
      <c r="H54" s="17"/>
      <c r="I54" s="17"/>
      <c r="J54" s="17"/>
    </row>
    <row r="55" spans="1:10" ht="16.5" thickBot="1">
      <c r="A55" s="30"/>
      <c r="B55" s="17"/>
      <c r="C55" s="17"/>
      <c r="D55" s="17"/>
      <c r="E55" s="17"/>
      <c r="F55" s="17"/>
      <c r="G55" s="17"/>
      <c r="H55" s="17"/>
      <c r="I55" s="17"/>
      <c r="J55" s="17"/>
    </row>
    <row r="56" spans="1:10" ht="17.25" thickTop="1" thickBot="1">
      <c r="A56" s="25" t="s">
        <v>25</v>
      </c>
      <c r="B56" s="25" t="s">
        <v>26</v>
      </c>
      <c r="C56" s="25" t="s">
        <v>27</v>
      </c>
      <c r="D56" s="17"/>
      <c r="E56" s="17"/>
      <c r="F56" s="17"/>
      <c r="G56" s="17"/>
      <c r="H56" s="17"/>
      <c r="I56" s="17"/>
      <c r="J56" s="17"/>
    </row>
    <row r="57" spans="1:10" ht="16.5" thickTop="1">
      <c r="A57" s="17" t="s">
        <v>28</v>
      </c>
      <c r="B57" s="26" t="s">
        <v>684</v>
      </c>
      <c r="C57" s="26" t="s">
        <v>685</v>
      </c>
      <c r="D57" s="17"/>
      <c r="E57" s="17"/>
      <c r="F57" s="17"/>
      <c r="G57" s="17"/>
      <c r="H57" s="17"/>
      <c r="I57" s="17"/>
      <c r="J57" s="17"/>
    </row>
    <row r="58" spans="1:10" ht="15.75">
      <c r="A58" s="17" t="s">
        <v>29</v>
      </c>
      <c r="B58" s="28" t="s">
        <v>586</v>
      </c>
      <c r="C58" s="28" t="s">
        <v>686</v>
      </c>
      <c r="D58" s="17"/>
      <c r="E58" s="17"/>
      <c r="F58" s="17"/>
      <c r="G58" s="17"/>
      <c r="H58" s="17"/>
      <c r="I58" s="17"/>
      <c r="J58" s="17"/>
    </row>
  </sheetData>
  <mergeCells count="2">
    <mergeCell ref="A5:B5"/>
    <mergeCell ref="C5:I5"/>
  </mergeCells>
  <pageMargins left="0.7" right="0.7" top="0.75" bottom="0.75" header="0.3" footer="0.3"/>
  <pageSetup paperSize="9"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59"/>
  <sheetViews>
    <sheetView showGridLines="0" zoomScale="60" zoomScaleNormal="60" workbookViewId="0">
      <selection activeCell="A2" sqref="A2:C2"/>
    </sheetView>
  </sheetViews>
  <sheetFormatPr defaultRowHeight="15"/>
  <cols>
    <col min="1" max="1" width="62" customWidth="1"/>
    <col min="2" max="2" width="41" customWidth="1"/>
    <col min="3" max="3" width="45.85546875" customWidth="1"/>
    <col min="6" max="6" width="12" customWidth="1"/>
  </cols>
  <sheetData>
    <row r="2" spans="1:10" ht="28.5">
      <c r="A2" s="110" t="s">
        <v>884</v>
      </c>
      <c r="B2" s="110"/>
      <c r="C2" s="110"/>
    </row>
    <row r="5" spans="1:10" ht="16.5" thickBot="1">
      <c r="A5" s="516" t="s">
        <v>0</v>
      </c>
      <c r="B5" s="516"/>
      <c r="C5" s="517" t="s">
        <v>787</v>
      </c>
      <c r="D5" s="517"/>
      <c r="E5" s="517"/>
      <c r="F5" s="517"/>
      <c r="G5" s="517"/>
      <c r="H5" s="517"/>
      <c r="I5" s="517"/>
      <c r="J5" s="17"/>
    </row>
    <row r="6" spans="1:10" ht="15.75">
      <c r="A6" s="17"/>
      <c r="B6" s="17"/>
      <c r="C6" s="17"/>
      <c r="D6" s="17"/>
      <c r="E6" s="17"/>
      <c r="F6" s="17"/>
      <c r="G6" s="17"/>
      <c r="H6" s="17"/>
      <c r="I6" s="17"/>
      <c r="J6" s="17"/>
    </row>
    <row r="7" spans="1:10" ht="15.75">
      <c r="A7" s="18" t="s">
        <v>39</v>
      </c>
      <c r="B7" s="19" t="s">
        <v>40</v>
      </c>
      <c r="C7" s="17"/>
      <c r="D7" s="17"/>
      <c r="E7" s="17"/>
      <c r="F7" s="17"/>
      <c r="G7" s="17"/>
      <c r="H7" s="17"/>
      <c r="I7" s="17"/>
      <c r="J7" s="17"/>
    </row>
    <row r="8" spans="1:10" ht="15.75">
      <c r="A8" s="18" t="s">
        <v>41</v>
      </c>
      <c r="B8" s="19" t="s">
        <v>327</v>
      </c>
      <c r="C8" s="17"/>
      <c r="D8" s="17"/>
      <c r="E8" s="17"/>
      <c r="F8" s="17"/>
      <c r="G8" s="17"/>
      <c r="H8" s="17"/>
      <c r="I8" s="17"/>
      <c r="J8" s="17"/>
    </row>
    <row r="9" spans="1:10" ht="15.75">
      <c r="A9" s="18" t="s">
        <v>42</v>
      </c>
      <c r="B9" s="19"/>
      <c r="C9" s="17"/>
      <c r="D9" s="17"/>
      <c r="E9" s="17"/>
      <c r="F9" s="17"/>
      <c r="G9" s="17"/>
      <c r="H9" s="17"/>
      <c r="I9" s="17"/>
      <c r="J9" s="17"/>
    </row>
    <row r="10" spans="1:10" ht="15.75">
      <c r="A10" s="18" t="s">
        <v>135</v>
      </c>
      <c r="B10" s="21">
        <v>42466.219108796293</v>
      </c>
      <c r="C10" s="17"/>
      <c r="D10" s="17"/>
      <c r="E10" s="17"/>
      <c r="F10" s="17"/>
      <c r="G10" s="17"/>
      <c r="H10" s="17"/>
      <c r="I10" s="17"/>
      <c r="J10" s="17"/>
    </row>
    <row r="11" spans="1:10" ht="30">
      <c r="A11" s="18" t="s">
        <v>1</v>
      </c>
      <c r="B11" s="19" t="s">
        <v>788</v>
      </c>
      <c r="C11" s="17"/>
      <c r="D11" s="17"/>
      <c r="E11" s="17"/>
      <c r="F11" s="17"/>
      <c r="G11" s="17"/>
      <c r="H11" s="17"/>
      <c r="I11" s="17"/>
      <c r="J11" s="17"/>
    </row>
    <row r="12" spans="1:10" ht="15.75">
      <c r="A12" s="18" t="s">
        <v>44</v>
      </c>
      <c r="B12" s="19"/>
      <c r="C12" s="17"/>
      <c r="D12" s="17"/>
      <c r="E12" s="17"/>
      <c r="F12" s="17"/>
      <c r="G12" s="17"/>
      <c r="H12" s="17"/>
      <c r="I12" s="17"/>
      <c r="J12" s="17"/>
    </row>
    <row r="13" spans="1:10" ht="15.75">
      <c r="A13" s="17"/>
      <c r="B13" s="17"/>
      <c r="C13" s="17"/>
      <c r="D13" s="17"/>
      <c r="E13" s="17"/>
      <c r="F13" s="17"/>
      <c r="G13" s="17"/>
      <c r="H13" s="17"/>
      <c r="I13" s="17"/>
      <c r="J13" s="17"/>
    </row>
    <row r="14" spans="1:10" ht="15.75">
      <c r="A14" s="22" t="s">
        <v>2</v>
      </c>
      <c r="B14" s="17"/>
      <c r="C14" s="17"/>
      <c r="D14" s="17"/>
      <c r="E14" s="17"/>
      <c r="F14" s="17"/>
      <c r="G14" s="17"/>
      <c r="H14" s="17"/>
      <c r="I14" s="17"/>
      <c r="J14" s="17"/>
    </row>
    <row r="15" spans="1:10" ht="15.75">
      <c r="A15" s="17"/>
      <c r="C15" s="17"/>
      <c r="D15" s="17"/>
      <c r="E15" s="17"/>
      <c r="F15" s="17"/>
      <c r="G15" s="17"/>
      <c r="H15" s="17"/>
      <c r="I15" s="17"/>
      <c r="J15" s="17"/>
    </row>
    <row r="16" spans="1:10" ht="15.75">
      <c r="A16" s="17" t="s">
        <v>3</v>
      </c>
      <c r="C16" s="19">
        <v>25</v>
      </c>
      <c r="D16" s="17"/>
      <c r="E16" s="17"/>
      <c r="F16" s="17"/>
      <c r="G16" s="17"/>
      <c r="H16" s="17"/>
      <c r="I16" s="17"/>
      <c r="J16" s="17"/>
    </row>
    <row r="17" spans="1:10" ht="15.75">
      <c r="A17" s="17" t="s">
        <v>4</v>
      </c>
      <c r="C17" s="24">
        <v>208913333</v>
      </c>
      <c r="D17" s="17"/>
      <c r="E17" s="17"/>
      <c r="F17" s="17"/>
      <c r="G17" s="17"/>
      <c r="H17" s="17"/>
      <c r="I17" s="17"/>
      <c r="J17" s="17"/>
    </row>
    <row r="18" spans="1:10" ht="15.75">
      <c r="A18" s="17" t="s">
        <v>5</v>
      </c>
      <c r="C18" s="24">
        <v>41824</v>
      </c>
      <c r="D18" s="17"/>
      <c r="E18" s="17"/>
      <c r="F18" s="17"/>
      <c r="G18" s="17"/>
      <c r="H18" s="17"/>
      <c r="I18" s="17"/>
      <c r="J18" s="17"/>
    </row>
    <row r="19" spans="1:10" ht="15.75">
      <c r="A19" s="17" t="s">
        <v>6</v>
      </c>
      <c r="C19" s="24">
        <v>8643</v>
      </c>
      <c r="D19" s="17"/>
      <c r="E19" s="17"/>
      <c r="F19" s="17"/>
      <c r="G19" s="17"/>
      <c r="H19" s="17"/>
      <c r="I19" s="17"/>
      <c r="J19" s="17"/>
    </row>
    <row r="20" spans="1:10" ht="15.75">
      <c r="A20" s="17" t="s">
        <v>7</v>
      </c>
      <c r="C20" s="19">
        <v>1.73</v>
      </c>
      <c r="D20" s="17" t="s">
        <v>8</v>
      </c>
      <c r="E20" s="17"/>
      <c r="F20" s="17"/>
      <c r="G20" s="17"/>
      <c r="H20" s="17"/>
      <c r="I20" s="17"/>
      <c r="J20" s="17"/>
    </row>
    <row r="21" spans="1:10" ht="15.75">
      <c r="A21" s="17"/>
      <c r="C21" s="17"/>
      <c r="D21" s="17"/>
      <c r="E21" s="17"/>
      <c r="F21" s="17"/>
      <c r="G21" s="17"/>
      <c r="H21" s="17"/>
      <c r="I21" s="17"/>
      <c r="J21" s="17"/>
    </row>
    <row r="22" spans="1:10" ht="15.75">
      <c r="A22" s="17" t="s">
        <v>46</v>
      </c>
      <c r="B22" s="17"/>
      <c r="C22" s="17"/>
      <c r="D22" s="17"/>
      <c r="E22" s="17"/>
      <c r="F22" s="17"/>
      <c r="G22" s="17"/>
      <c r="H22" s="17"/>
      <c r="I22" s="17"/>
      <c r="J22" s="17"/>
    </row>
    <row r="23" spans="1:10" ht="15.75">
      <c r="A23" s="17" t="s">
        <v>47</v>
      </c>
      <c r="B23" s="17"/>
      <c r="C23" s="17"/>
      <c r="D23" s="17"/>
      <c r="E23" s="17"/>
      <c r="F23" s="17"/>
      <c r="G23" s="17"/>
      <c r="H23" s="17"/>
      <c r="I23" s="17"/>
      <c r="J23" s="17"/>
    </row>
    <row r="24" spans="1:10" ht="15.75">
      <c r="A24" s="17"/>
      <c r="B24" s="17"/>
      <c r="C24" s="17"/>
      <c r="D24" s="17"/>
      <c r="E24" s="17"/>
      <c r="F24" s="17"/>
      <c r="G24" s="17"/>
      <c r="H24" s="17"/>
      <c r="I24" s="17"/>
      <c r="J24" s="17"/>
    </row>
    <row r="25" spans="1:10" ht="15.75">
      <c r="A25" s="22" t="s">
        <v>9</v>
      </c>
      <c r="B25" s="17"/>
      <c r="C25" s="17"/>
      <c r="D25" s="17"/>
      <c r="E25" s="17"/>
      <c r="F25" s="17"/>
      <c r="G25" s="17"/>
      <c r="H25" s="17"/>
      <c r="I25" s="17"/>
      <c r="J25" s="17"/>
    </row>
    <row r="26" spans="1:10" ht="15.75">
      <c r="A26" s="17"/>
      <c r="B26" s="17"/>
      <c r="C26" s="17"/>
      <c r="D26" s="17"/>
      <c r="E26" s="17"/>
      <c r="F26" s="17"/>
      <c r="G26" s="17"/>
      <c r="H26" s="17"/>
      <c r="I26" s="17"/>
      <c r="J26" s="17"/>
    </row>
    <row r="27" spans="1:10" ht="45">
      <c r="A27" s="17" t="s">
        <v>10</v>
      </c>
      <c r="B27" s="19" t="s">
        <v>789</v>
      </c>
      <c r="C27" s="19" t="s">
        <v>82</v>
      </c>
      <c r="D27" s="19" t="s">
        <v>11</v>
      </c>
      <c r="E27" s="17" t="s">
        <v>12</v>
      </c>
      <c r="F27" s="17"/>
      <c r="G27" s="17"/>
      <c r="H27" s="17"/>
      <c r="I27" s="17"/>
      <c r="J27" s="17"/>
    </row>
    <row r="28" spans="1:10" ht="15.75">
      <c r="A28" s="17"/>
      <c r="B28" s="17"/>
      <c r="C28" s="17"/>
      <c r="D28" s="17"/>
      <c r="E28" s="17"/>
      <c r="F28" s="17"/>
      <c r="G28" s="17"/>
      <c r="H28" s="17"/>
      <c r="I28" s="17"/>
      <c r="J28" s="17"/>
    </row>
    <row r="29" spans="1:10" ht="45">
      <c r="A29" s="53" t="s">
        <v>13</v>
      </c>
      <c r="B29" s="53" t="s">
        <v>14</v>
      </c>
      <c r="C29" s="53" t="s">
        <v>15</v>
      </c>
      <c r="D29" s="53" t="s">
        <v>16</v>
      </c>
      <c r="E29" s="53" t="s">
        <v>17</v>
      </c>
      <c r="F29" s="53" t="s">
        <v>18</v>
      </c>
      <c r="G29" s="53" t="s">
        <v>19</v>
      </c>
      <c r="H29" s="53" t="s">
        <v>20</v>
      </c>
      <c r="I29" s="53" t="s">
        <v>21</v>
      </c>
    </row>
    <row r="30" spans="1:10" ht="15.75">
      <c r="A30" s="54" t="s">
        <v>188</v>
      </c>
      <c r="B30" s="56" t="s">
        <v>791</v>
      </c>
      <c r="C30" s="56" t="s">
        <v>792</v>
      </c>
      <c r="D30" s="56" t="s">
        <v>793</v>
      </c>
      <c r="E30" s="56" t="s">
        <v>794</v>
      </c>
      <c r="F30" s="56" t="s">
        <v>795</v>
      </c>
      <c r="G30" s="56" t="s">
        <v>790</v>
      </c>
      <c r="H30" s="56" t="s">
        <v>187</v>
      </c>
      <c r="I30" s="56" t="s">
        <v>187</v>
      </c>
    </row>
    <row r="31" spans="1:10" ht="15.75">
      <c r="A31" s="54" t="s">
        <v>195</v>
      </c>
      <c r="B31" s="55" t="s">
        <v>796</v>
      </c>
      <c r="C31" s="55" t="s">
        <v>797</v>
      </c>
      <c r="D31" s="55" t="s">
        <v>798</v>
      </c>
      <c r="E31" s="55" t="s">
        <v>799</v>
      </c>
      <c r="F31" s="55" t="s">
        <v>800</v>
      </c>
      <c r="G31" s="55" t="s">
        <v>790</v>
      </c>
      <c r="H31" s="55" t="s">
        <v>187</v>
      </c>
      <c r="I31" s="55" t="s">
        <v>187</v>
      </c>
    </row>
    <row r="32" spans="1:10" ht="15.75">
      <c r="A32" s="54" t="s">
        <v>203</v>
      </c>
      <c r="B32" s="56" t="s">
        <v>801</v>
      </c>
      <c r="C32" s="56" t="s">
        <v>370</v>
      </c>
      <c r="D32" s="56" t="s">
        <v>802</v>
      </c>
      <c r="E32" s="56" t="s">
        <v>803</v>
      </c>
      <c r="F32" s="56" t="s">
        <v>804</v>
      </c>
      <c r="G32" s="56" t="s">
        <v>790</v>
      </c>
      <c r="H32" s="56" t="s">
        <v>187</v>
      </c>
      <c r="I32" s="56" t="s">
        <v>187</v>
      </c>
    </row>
    <row r="33" spans="1:9" ht="15.75">
      <c r="A33" s="54" t="s">
        <v>209</v>
      </c>
      <c r="B33" s="55" t="s">
        <v>805</v>
      </c>
      <c r="C33" s="55" t="s">
        <v>806</v>
      </c>
      <c r="D33" s="55" t="s">
        <v>807</v>
      </c>
      <c r="E33" s="55" t="s">
        <v>808</v>
      </c>
      <c r="F33" s="55" t="s">
        <v>364</v>
      </c>
      <c r="G33" s="55" t="s">
        <v>790</v>
      </c>
      <c r="H33" s="55" t="s">
        <v>187</v>
      </c>
      <c r="I33" s="55" t="s">
        <v>187</v>
      </c>
    </row>
    <row r="34" spans="1:9" ht="15.75">
      <c r="A34" s="54" t="s">
        <v>215</v>
      </c>
      <c r="B34" s="56" t="s">
        <v>809</v>
      </c>
      <c r="C34" s="56" t="s">
        <v>810</v>
      </c>
      <c r="D34" s="56" t="s">
        <v>811</v>
      </c>
      <c r="E34" s="56" t="s">
        <v>812</v>
      </c>
      <c r="F34" s="56" t="s">
        <v>813</v>
      </c>
      <c r="G34" s="56" t="s">
        <v>790</v>
      </c>
      <c r="H34" s="56" t="s">
        <v>187</v>
      </c>
      <c r="I34" s="56" t="s">
        <v>187</v>
      </c>
    </row>
    <row r="35" spans="1:9" ht="15.75">
      <c r="A35" s="54" t="s">
        <v>221</v>
      </c>
      <c r="B35" s="55" t="s">
        <v>814</v>
      </c>
      <c r="C35" s="55" t="s">
        <v>815</v>
      </c>
      <c r="D35" s="55" t="s">
        <v>816</v>
      </c>
      <c r="E35" s="55" t="s">
        <v>817</v>
      </c>
      <c r="F35" s="55" t="s">
        <v>818</v>
      </c>
      <c r="G35" s="55" t="s">
        <v>790</v>
      </c>
      <c r="H35" s="55" t="s">
        <v>187</v>
      </c>
      <c r="I35" s="55" t="s">
        <v>187</v>
      </c>
    </row>
    <row r="36" spans="1:9" ht="15.75">
      <c r="A36" s="54" t="s">
        <v>227</v>
      </c>
      <c r="B36" s="56" t="s">
        <v>819</v>
      </c>
      <c r="C36" s="56" t="s">
        <v>742</v>
      </c>
      <c r="D36" s="56" t="s">
        <v>820</v>
      </c>
      <c r="E36" s="56" t="s">
        <v>821</v>
      </c>
      <c r="F36" s="56" t="s">
        <v>822</v>
      </c>
      <c r="G36" s="56" t="s">
        <v>790</v>
      </c>
      <c r="H36" s="56" t="s">
        <v>187</v>
      </c>
      <c r="I36" s="56" t="s">
        <v>187</v>
      </c>
    </row>
    <row r="37" spans="1:9" ht="15.75">
      <c r="A37" s="54" t="s">
        <v>233</v>
      </c>
      <c r="B37" s="55" t="s">
        <v>708</v>
      </c>
      <c r="C37" s="55" t="s">
        <v>823</v>
      </c>
      <c r="D37" s="55" t="s">
        <v>824</v>
      </c>
      <c r="E37" s="55" t="s">
        <v>825</v>
      </c>
      <c r="F37" s="55" t="s">
        <v>826</v>
      </c>
      <c r="G37" s="55" t="s">
        <v>790</v>
      </c>
      <c r="H37" s="55" t="s">
        <v>187</v>
      </c>
      <c r="I37" s="55" t="s">
        <v>187</v>
      </c>
    </row>
    <row r="38" spans="1:9" ht="15.75">
      <c r="A38" s="54" t="s">
        <v>239</v>
      </c>
      <c r="B38" s="56" t="s">
        <v>714</v>
      </c>
      <c r="C38" s="56" t="s">
        <v>827</v>
      </c>
      <c r="D38" s="56" t="s">
        <v>828</v>
      </c>
      <c r="E38" s="56" t="s">
        <v>630</v>
      </c>
      <c r="F38" s="56" t="s">
        <v>829</v>
      </c>
      <c r="G38" s="56" t="s">
        <v>790</v>
      </c>
      <c r="H38" s="56" t="s">
        <v>187</v>
      </c>
      <c r="I38" s="56" t="s">
        <v>187</v>
      </c>
    </row>
    <row r="39" spans="1:9" ht="15.75">
      <c r="A39" s="54" t="s">
        <v>245</v>
      </c>
      <c r="B39" s="55" t="s">
        <v>393</v>
      </c>
      <c r="C39" s="55" t="s">
        <v>830</v>
      </c>
      <c r="D39" s="55" t="s">
        <v>831</v>
      </c>
      <c r="E39" s="55" t="s">
        <v>832</v>
      </c>
      <c r="F39" s="55" t="s">
        <v>833</v>
      </c>
      <c r="G39" s="55" t="s">
        <v>790</v>
      </c>
      <c r="H39" s="55" t="s">
        <v>187</v>
      </c>
      <c r="I39" s="55" t="s">
        <v>187</v>
      </c>
    </row>
    <row r="40" spans="1:9" ht="15.75">
      <c r="A40" s="54" t="s">
        <v>250</v>
      </c>
      <c r="B40" s="56" t="s">
        <v>834</v>
      </c>
      <c r="C40" s="56" t="s">
        <v>835</v>
      </c>
      <c r="D40" s="56" t="s">
        <v>836</v>
      </c>
      <c r="E40" s="56" t="s">
        <v>837</v>
      </c>
      <c r="F40" s="56" t="s">
        <v>838</v>
      </c>
      <c r="G40" s="56" t="s">
        <v>790</v>
      </c>
      <c r="H40" s="56" t="s">
        <v>187</v>
      </c>
      <c r="I40" s="56" t="s">
        <v>187</v>
      </c>
    </row>
    <row r="41" spans="1:9" ht="15.75">
      <c r="A41" s="54" t="s">
        <v>256</v>
      </c>
      <c r="B41" s="55" t="s">
        <v>839</v>
      </c>
      <c r="C41" s="55" t="s">
        <v>840</v>
      </c>
      <c r="D41" s="55" t="s">
        <v>841</v>
      </c>
      <c r="E41" s="55" t="s">
        <v>842</v>
      </c>
      <c r="F41" s="55" t="s">
        <v>833</v>
      </c>
      <c r="G41" s="55" t="s">
        <v>790</v>
      </c>
      <c r="H41" s="55" t="s">
        <v>187</v>
      </c>
      <c r="I41" s="55" t="s">
        <v>187</v>
      </c>
    </row>
    <row r="42" spans="1:9" ht="15.75">
      <c r="A42" s="54" t="s">
        <v>262</v>
      </c>
      <c r="B42" s="56" t="s">
        <v>709</v>
      </c>
      <c r="C42" s="56" t="s">
        <v>247</v>
      </c>
      <c r="D42" s="56" t="s">
        <v>843</v>
      </c>
      <c r="E42" s="56" t="s">
        <v>844</v>
      </c>
      <c r="F42" s="56" t="s">
        <v>845</v>
      </c>
      <c r="G42" s="56" t="s">
        <v>790</v>
      </c>
      <c r="H42" s="56" t="s">
        <v>187</v>
      </c>
      <c r="I42" s="56" t="s">
        <v>187</v>
      </c>
    </row>
    <row r="43" spans="1:9" ht="15.75">
      <c r="A43" s="54" t="s">
        <v>268</v>
      </c>
      <c r="B43" s="55" t="s">
        <v>846</v>
      </c>
      <c r="C43" s="55" t="s">
        <v>847</v>
      </c>
      <c r="D43" s="55" t="s">
        <v>848</v>
      </c>
      <c r="E43" s="55" t="s">
        <v>849</v>
      </c>
      <c r="F43" s="55" t="s">
        <v>850</v>
      </c>
      <c r="G43" s="55" t="s">
        <v>790</v>
      </c>
      <c r="H43" s="55" t="s">
        <v>187</v>
      </c>
      <c r="I43" s="55" t="s">
        <v>187</v>
      </c>
    </row>
    <row r="44" spans="1:9" ht="15.75">
      <c r="A44" s="54" t="s">
        <v>274</v>
      </c>
      <c r="B44" s="56" t="s">
        <v>635</v>
      </c>
      <c r="C44" s="56" t="s">
        <v>641</v>
      </c>
      <c r="D44" s="56" t="s">
        <v>851</v>
      </c>
      <c r="E44" s="56" t="s">
        <v>852</v>
      </c>
      <c r="F44" s="56" t="s">
        <v>853</v>
      </c>
      <c r="G44" s="56" t="s">
        <v>790</v>
      </c>
      <c r="H44" s="56" t="s">
        <v>187</v>
      </c>
      <c r="I44" s="56" t="s">
        <v>187</v>
      </c>
    </row>
    <row r="45" spans="1:9" ht="15.75">
      <c r="A45" s="54" t="s">
        <v>282</v>
      </c>
      <c r="B45" s="55" t="s">
        <v>854</v>
      </c>
      <c r="C45" s="55" t="s">
        <v>855</v>
      </c>
      <c r="D45" s="55" t="s">
        <v>856</v>
      </c>
      <c r="E45" s="55" t="s">
        <v>857</v>
      </c>
      <c r="F45" s="55" t="s">
        <v>858</v>
      </c>
      <c r="G45" s="55" t="s">
        <v>790</v>
      </c>
      <c r="H45" s="55" t="s">
        <v>187</v>
      </c>
      <c r="I45" s="55" t="s">
        <v>187</v>
      </c>
    </row>
    <row r="46" spans="1:9" ht="15.75">
      <c r="A46" s="54" t="s">
        <v>288</v>
      </c>
      <c r="B46" s="56" t="s">
        <v>709</v>
      </c>
      <c r="C46" s="56" t="s">
        <v>859</v>
      </c>
      <c r="D46" s="56" t="s">
        <v>860</v>
      </c>
      <c r="E46" s="56" t="s">
        <v>861</v>
      </c>
      <c r="F46" s="56" t="s">
        <v>862</v>
      </c>
      <c r="G46" s="56" t="s">
        <v>790</v>
      </c>
      <c r="H46" s="56" t="s">
        <v>187</v>
      </c>
      <c r="I46" s="56" t="s">
        <v>187</v>
      </c>
    </row>
    <row r="47" spans="1:9" ht="15.75">
      <c r="A47" s="54" t="s">
        <v>295</v>
      </c>
      <c r="B47" s="55" t="s">
        <v>296</v>
      </c>
      <c r="C47" s="55" t="s">
        <v>863</v>
      </c>
      <c r="D47" s="55" t="s">
        <v>864</v>
      </c>
      <c r="E47" s="55" t="s">
        <v>513</v>
      </c>
      <c r="F47" s="55" t="s">
        <v>865</v>
      </c>
      <c r="G47" s="55" t="s">
        <v>790</v>
      </c>
      <c r="H47" s="55" t="s">
        <v>187</v>
      </c>
      <c r="I47" s="55" t="s">
        <v>187</v>
      </c>
    </row>
    <row r="48" spans="1:9" ht="15.75">
      <c r="A48" s="54" t="s">
        <v>301</v>
      </c>
      <c r="B48" s="56" t="s">
        <v>866</v>
      </c>
      <c r="C48" s="56" t="s">
        <v>867</v>
      </c>
      <c r="D48" s="56" t="s">
        <v>868</v>
      </c>
      <c r="E48" s="56" t="s">
        <v>869</v>
      </c>
      <c r="F48" s="56" t="s">
        <v>870</v>
      </c>
      <c r="G48" s="56" t="s">
        <v>790</v>
      </c>
      <c r="H48" s="56" t="s">
        <v>187</v>
      </c>
      <c r="I48" s="56" t="s">
        <v>187</v>
      </c>
    </row>
    <row r="49" spans="1:10" ht="15.75">
      <c r="A49" s="54" t="s">
        <v>306</v>
      </c>
      <c r="B49" s="55" t="s">
        <v>449</v>
      </c>
      <c r="C49" s="55" t="s">
        <v>871</v>
      </c>
      <c r="D49" s="55" t="s">
        <v>872</v>
      </c>
      <c r="E49" s="55" t="s">
        <v>873</v>
      </c>
      <c r="F49" s="55" t="s">
        <v>874</v>
      </c>
      <c r="G49" s="55" t="s">
        <v>790</v>
      </c>
      <c r="H49" s="55" t="s">
        <v>187</v>
      </c>
      <c r="I49" s="55" t="s">
        <v>187</v>
      </c>
    </row>
    <row r="50" spans="1:10" ht="15.75">
      <c r="A50" s="54" t="s">
        <v>312</v>
      </c>
      <c r="B50" s="56" t="s">
        <v>732</v>
      </c>
      <c r="C50" s="56" t="s">
        <v>875</v>
      </c>
      <c r="D50" s="56" t="s">
        <v>876</v>
      </c>
      <c r="E50" s="56" t="s">
        <v>877</v>
      </c>
      <c r="F50" s="56" t="s">
        <v>878</v>
      </c>
      <c r="G50" s="56" t="s">
        <v>790</v>
      </c>
      <c r="H50" s="56" t="s">
        <v>187</v>
      </c>
      <c r="I50" s="56" t="s">
        <v>187</v>
      </c>
    </row>
    <row r="51" spans="1:10" ht="15.75">
      <c r="A51" s="17"/>
      <c r="C51" s="17"/>
      <c r="D51" s="17"/>
      <c r="E51" s="17"/>
      <c r="F51" s="17"/>
      <c r="G51" s="17"/>
      <c r="H51" s="17"/>
      <c r="I51" s="17"/>
      <c r="J51" s="17"/>
    </row>
    <row r="52" spans="1:10" ht="30">
      <c r="A52" s="18" t="s">
        <v>22</v>
      </c>
      <c r="C52" s="23" t="s">
        <v>19</v>
      </c>
      <c r="D52" s="29"/>
      <c r="E52" s="23" t="s">
        <v>20</v>
      </c>
      <c r="F52" s="29"/>
      <c r="G52" s="23" t="s">
        <v>23</v>
      </c>
      <c r="H52" s="17"/>
      <c r="I52" s="17"/>
      <c r="J52" s="17"/>
    </row>
    <row r="53" spans="1:10" ht="15.75">
      <c r="A53" s="17"/>
      <c r="C53" s="17"/>
      <c r="D53" s="17"/>
      <c r="E53" s="17"/>
      <c r="F53" s="17"/>
      <c r="G53" s="17"/>
      <c r="H53" s="17"/>
      <c r="I53" s="17"/>
      <c r="J53" s="17"/>
    </row>
    <row r="54" spans="1:10" ht="15.75">
      <c r="A54" s="22" t="s">
        <v>24</v>
      </c>
      <c r="B54" s="17"/>
      <c r="C54" s="17"/>
      <c r="D54" s="17"/>
      <c r="E54" s="17"/>
      <c r="F54" s="17"/>
      <c r="G54" s="17"/>
      <c r="H54" s="17"/>
      <c r="I54" s="17"/>
      <c r="J54" s="17"/>
    </row>
    <row r="55" spans="1:10" ht="16.5" thickBot="1">
      <c r="A55" s="30"/>
      <c r="B55" s="17"/>
      <c r="C55" s="17"/>
      <c r="D55" s="17"/>
      <c r="E55" s="17"/>
      <c r="F55" s="17"/>
      <c r="G55" s="17"/>
      <c r="H55" s="17"/>
      <c r="I55" s="17"/>
      <c r="J55" s="17"/>
    </row>
    <row r="56" spans="1:10" ht="17.25" thickTop="1" thickBot="1">
      <c r="A56" s="25" t="s">
        <v>25</v>
      </c>
      <c r="B56" s="25" t="s">
        <v>26</v>
      </c>
      <c r="C56" s="25" t="s">
        <v>27</v>
      </c>
      <c r="D56" s="17"/>
      <c r="E56" s="17"/>
      <c r="F56" s="17"/>
      <c r="G56" s="17"/>
      <c r="H56" s="17"/>
      <c r="I56" s="17"/>
      <c r="J56" s="17"/>
    </row>
    <row r="57" spans="1:10" ht="16.5" thickTop="1">
      <c r="A57" s="17" t="s">
        <v>28</v>
      </c>
      <c r="B57" s="26" t="s">
        <v>879</v>
      </c>
      <c r="C57" s="26" t="s">
        <v>880</v>
      </c>
      <c r="D57" s="17"/>
      <c r="E57" s="17"/>
      <c r="F57" s="17"/>
      <c r="G57" s="17"/>
      <c r="H57" s="17"/>
      <c r="I57" s="17"/>
      <c r="J57" s="17"/>
    </row>
    <row r="58" spans="1:10" ht="15.75">
      <c r="A58" s="17" t="s">
        <v>29</v>
      </c>
      <c r="B58" s="28" t="s">
        <v>790</v>
      </c>
      <c r="C58" s="28" t="s">
        <v>881</v>
      </c>
      <c r="D58" s="17"/>
      <c r="E58" s="17"/>
      <c r="F58" s="17"/>
      <c r="G58" s="17"/>
      <c r="H58" s="17"/>
      <c r="I58" s="17"/>
      <c r="J58" s="17"/>
    </row>
    <row r="59" spans="1:10" ht="15.75">
      <c r="A59" s="17" t="s">
        <v>321</v>
      </c>
      <c r="B59" s="26" t="s">
        <v>518</v>
      </c>
      <c r="C59" s="26" t="s">
        <v>783</v>
      </c>
      <c r="D59" s="17"/>
      <c r="E59" s="17"/>
      <c r="F59" s="17"/>
      <c r="G59" s="17"/>
      <c r="H59" s="17"/>
      <c r="I59" s="17"/>
      <c r="J59" s="17"/>
    </row>
  </sheetData>
  <mergeCells count="2">
    <mergeCell ref="A5:B5"/>
    <mergeCell ref="C5:I5"/>
  </mergeCells>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64"/>
  <sheetViews>
    <sheetView showGridLines="0" zoomScale="70" zoomScaleNormal="70" workbookViewId="0">
      <selection activeCell="B71" sqref="B71"/>
    </sheetView>
  </sheetViews>
  <sheetFormatPr defaultRowHeight="15"/>
  <cols>
    <col min="1" max="1" width="61.42578125" customWidth="1"/>
    <col min="2" max="2" width="20.28515625" customWidth="1"/>
    <col min="3" max="3" width="18.85546875" customWidth="1"/>
    <col min="5" max="5" width="11.42578125" customWidth="1"/>
  </cols>
  <sheetData>
    <row r="1" spans="1:10" ht="23.25">
      <c r="A1" s="112"/>
      <c r="B1" s="112"/>
      <c r="C1" s="112"/>
      <c r="D1" s="112"/>
    </row>
    <row r="2" spans="1:10" ht="23.25">
      <c r="A2" s="112" t="s">
        <v>882</v>
      </c>
      <c r="B2" s="112"/>
      <c r="C2" s="112"/>
      <c r="D2" s="112"/>
    </row>
    <row r="7" spans="1:10" ht="16.5" thickBot="1">
      <c r="A7" s="516" t="s">
        <v>0</v>
      </c>
      <c r="B7" s="516"/>
      <c r="C7" s="517" t="s">
        <v>436</v>
      </c>
      <c r="D7" s="517"/>
      <c r="E7" s="517"/>
      <c r="F7" s="517"/>
      <c r="G7" s="517"/>
      <c r="H7" s="517"/>
      <c r="I7" s="517"/>
      <c r="J7" s="17"/>
    </row>
    <row r="8" spans="1:10" ht="15.75">
      <c r="A8" s="17"/>
      <c r="B8" s="17"/>
      <c r="C8" s="17"/>
      <c r="D8" s="17"/>
      <c r="E8" s="17"/>
      <c r="F8" s="17"/>
      <c r="G8" s="17"/>
      <c r="H8" s="17"/>
      <c r="I8" s="17"/>
      <c r="J8" s="17"/>
    </row>
    <row r="9" spans="1:10" ht="15.75">
      <c r="A9" s="18" t="s">
        <v>39</v>
      </c>
      <c r="B9" s="19" t="s">
        <v>40</v>
      </c>
      <c r="C9" s="17"/>
      <c r="D9" s="17"/>
      <c r="E9" s="17"/>
      <c r="F9" s="17"/>
      <c r="G9" s="17"/>
      <c r="H9" s="17"/>
      <c r="I9" s="17"/>
      <c r="J9" s="17"/>
    </row>
    <row r="10" spans="1:10" ht="45">
      <c r="A10" s="18" t="s">
        <v>41</v>
      </c>
      <c r="B10" s="19" t="s">
        <v>437</v>
      </c>
      <c r="C10" s="17"/>
      <c r="D10" s="17"/>
      <c r="E10" s="17"/>
      <c r="F10" s="17"/>
      <c r="G10" s="17"/>
      <c r="H10" s="17"/>
      <c r="I10" s="17"/>
      <c r="J10" s="17"/>
    </row>
    <row r="11" spans="1:10" ht="15.75">
      <c r="A11" s="18" t="s">
        <v>42</v>
      </c>
      <c r="B11" s="19"/>
      <c r="C11" s="17"/>
      <c r="D11" s="17"/>
      <c r="E11" s="17"/>
      <c r="F11" s="17"/>
      <c r="G11" s="17"/>
      <c r="H11" s="17"/>
      <c r="I11" s="17"/>
      <c r="J11" s="17"/>
    </row>
    <row r="12" spans="1:10" ht="15.75">
      <c r="A12" s="18" t="s">
        <v>135</v>
      </c>
      <c r="B12" s="21">
        <v>42461.239652777775</v>
      </c>
      <c r="C12" s="17"/>
      <c r="D12" s="17"/>
      <c r="E12" s="17"/>
      <c r="F12" s="17"/>
      <c r="G12" s="17"/>
      <c r="H12" s="17"/>
      <c r="I12" s="17"/>
      <c r="J12" s="17"/>
    </row>
    <row r="13" spans="1:10" ht="45">
      <c r="A13" s="18" t="s">
        <v>1</v>
      </c>
      <c r="B13" s="19" t="s">
        <v>438</v>
      </c>
      <c r="C13" s="17"/>
      <c r="D13" s="17"/>
      <c r="E13" s="17"/>
      <c r="F13" s="17"/>
      <c r="G13" s="17"/>
      <c r="H13" s="17"/>
      <c r="I13" s="17"/>
      <c r="J13" s="17"/>
    </row>
    <row r="14" spans="1:10" ht="15.75">
      <c r="A14" s="18" t="s">
        <v>44</v>
      </c>
      <c r="B14" s="19"/>
      <c r="C14" s="17"/>
      <c r="D14" s="17"/>
      <c r="E14" s="17"/>
      <c r="F14" s="17"/>
      <c r="G14" s="17"/>
      <c r="H14" s="17"/>
      <c r="I14" s="17"/>
      <c r="J14" s="17"/>
    </row>
    <row r="15" spans="1:10" ht="15.75">
      <c r="A15" s="17"/>
      <c r="B15" s="17"/>
      <c r="C15" s="17"/>
      <c r="D15" s="17"/>
      <c r="E15" s="17"/>
      <c r="F15" s="17"/>
      <c r="G15" s="17"/>
      <c r="H15" s="17"/>
      <c r="I15" s="17"/>
      <c r="J15" s="17"/>
    </row>
    <row r="16" spans="1:10" ht="15.75">
      <c r="A16" s="22" t="s">
        <v>2</v>
      </c>
      <c r="C16" s="17"/>
      <c r="D16" s="17"/>
      <c r="E16" s="17"/>
      <c r="F16" s="17"/>
      <c r="G16" s="17"/>
      <c r="H16" s="17"/>
      <c r="I16" s="17"/>
      <c r="J16" s="17"/>
    </row>
    <row r="17" spans="1:10" ht="15.75">
      <c r="A17" s="17"/>
      <c r="C17" s="17"/>
      <c r="D17" s="17"/>
      <c r="E17" s="17"/>
      <c r="F17" s="17"/>
      <c r="G17" s="17"/>
      <c r="H17" s="17"/>
      <c r="I17" s="17"/>
      <c r="J17" s="17"/>
    </row>
    <row r="18" spans="1:10" ht="15.75">
      <c r="A18" s="54" t="s">
        <v>3</v>
      </c>
      <c r="B18" s="85">
        <v>100</v>
      </c>
      <c r="D18" s="17"/>
      <c r="E18" s="17"/>
      <c r="F18" s="17"/>
      <c r="G18" s="17"/>
      <c r="H18" s="17"/>
      <c r="I18" s="17"/>
      <c r="J18" s="17"/>
    </row>
    <row r="19" spans="1:10" ht="15.75">
      <c r="A19" s="54" t="s">
        <v>4</v>
      </c>
      <c r="B19" s="86">
        <v>874220263</v>
      </c>
      <c r="D19" s="17"/>
      <c r="E19" s="17"/>
      <c r="F19" s="17"/>
      <c r="G19" s="17"/>
      <c r="H19" s="17"/>
      <c r="I19" s="17"/>
      <c r="J19" s="17"/>
    </row>
    <row r="20" spans="1:10" ht="15.75">
      <c r="A20" s="54" t="s">
        <v>5</v>
      </c>
      <c r="B20" s="86">
        <v>119658</v>
      </c>
      <c r="D20" s="17"/>
      <c r="E20" s="17"/>
      <c r="F20" s="17"/>
      <c r="G20" s="17"/>
      <c r="H20" s="17"/>
      <c r="I20" s="17"/>
      <c r="J20" s="17"/>
    </row>
    <row r="21" spans="1:10" ht="15.75">
      <c r="A21" s="54" t="s">
        <v>6</v>
      </c>
      <c r="B21" s="86">
        <v>33908</v>
      </c>
      <c r="D21" s="17"/>
      <c r="E21" s="17"/>
      <c r="F21" s="17"/>
      <c r="G21" s="17"/>
      <c r="H21" s="17"/>
      <c r="I21" s="17"/>
      <c r="J21" s="17"/>
    </row>
    <row r="22" spans="1:10" ht="15.75">
      <c r="A22" s="54" t="s">
        <v>7</v>
      </c>
      <c r="B22" s="85">
        <v>4.641</v>
      </c>
      <c r="D22" s="17" t="s">
        <v>8</v>
      </c>
      <c r="E22" s="17"/>
      <c r="F22" s="17"/>
      <c r="G22" s="17"/>
      <c r="H22" s="17"/>
      <c r="I22" s="17"/>
      <c r="J22" s="17"/>
    </row>
    <row r="23" spans="1:10" ht="15.75">
      <c r="A23" s="59"/>
      <c r="B23" s="17"/>
      <c r="C23" s="17"/>
      <c r="D23" s="17"/>
      <c r="E23" s="17"/>
      <c r="F23" s="17"/>
      <c r="G23" s="17"/>
      <c r="H23" s="17"/>
      <c r="I23" s="17"/>
      <c r="J23" s="17"/>
    </row>
    <row r="24" spans="1:10" ht="15.75">
      <c r="A24" s="17" t="s">
        <v>45</v>
      </c>
      <c r="B24" s="17"/>
      <c r="C24" s="17"/>
      <c r="D24" s="17"/>
      <c r="E24" s="17"/>
      <c r="F24" s="17"/>
      <c r="G24" s="17"/>
      <c r="H24" s="17"/>
      <c r="I24" s="17"/>
      <c r="J24" s="17"/>
    </row>
    <row r="25" spans="1:10" ht="15.75">
      <c r="A25" s="17">
        <v>385</v>
      </c>
      <c r="B25" s="17"/>
      <c r="C25" s="17"/>
      <c r="D25" s="17"/>
      <c r="E25" s="17"/>
      <c r="F25" s="17"/>
      <c r="G25" s="17"/>
      <c r="H25" s="17"/>
      <c r="I25" s="17"/>
      <c r="J25" s="17"/>
    </row>
    <row r="26" spans="1:10" ht="15.75">
      <c r="A26" s="17" t="s">
        <v>46</v>
      </c>
      <c r="B26" s="17"/>
      <c r="C26" s="17"/>
      <c r="D26" s="17"/>
      <c r="E26" s="17"/>
      <c r="F26" s="17"/>
      <c r="G26" s="17"/>
      <c r="H26" s="17"/>
      <c r="I26" s="17"/>
      <c r="J26" s="17"/>
    </row>
    <row r="27" spans="1:10" ht="15.75">
      <c r="A27" s="17" t="s">
        <v>47</v>
      </c>
      <c r="B27" s="17"/>
      <c r="C27" s="17"/>
      <c r="D27" s="17"/>
      <c r="E27" s="17"/>
      <c r="F27" s="17"/>
      <c r="G27" s="17"/>
      <c r="H27" s="17"/>
      <c r="I27" s="17"/>
      <c r="J27" s="17"/>
    </row>
    <row r="28" spans="1:10" ht="15.75">
      <c r="A28" s="17"/>
      <c r="B28" s="17"/>
      <c r="C28" s="17"/>
      <c r="D28" s="17"/>
      <c r="E28" s="17"/>
      <c r="F28" s="17"/>
      <c r="G28" s="17"/>
      <c r="H28" s="17"/>
      <c r="I28" s="17"/>
      <c r="J28" s="17"/>
    </row>
    <row r="29" spans="1:10" ht="15.75">
      <c r="A29" s="22" t="s">
        <v>9</v>
      </c>
      <c r="B29" s="17"/>
      <c r="C29" s="17"/>
      <c r="D29" s="17"/>
      <c r="E29" s="17"/>
      <c r="F29" s="17"/>
      <c r="G29" s="17"/>
      <c r="H29" s="17"/>
      <c r="I29" s="17"/>
      <c r="J29" s="17"/>
    </row>
    <row r="30" spans="1:10" ht="15.75">
      <c r="A30" s="17"/>
      <c r="B30" s="17"/>
      <c r="C30" s="17"/>
      <c r="D30" s="17"/>
      <c r="E30" s="17"/>
      <c r="F30" s="17"/>
      <c r="G30" s="17"/>
      <c r="H30" s="17"/>
      <c r="I30" s="17"/>
      <c r="J30" s="17"/>
    </row>
    <row r="31" spans="1:10" ht="45">
      <c r="A31" s="17" t="s">
        <v>10</v>
      </c>
      <c r="B31" s="19" t="s">
        <v>439</v>
      </c>
      <c r="C31" s="19" t="s">
        <v>440</v>
      </c>
      <c r="D31" s="19" t="s">
        <v>11</v>
      </c>
      <c r="E31" s="17" t="s">
        <v>12</v>
      </c>
      <c r="F31" s="17"/>
      <c r="G31" s="17"/>
      <c r="H31" s="17"/>
      <c r="I31" s="17"/>
      <c r="J31" s="17"/>
    </row>
    <row r="32" spans="1:10" ht="15.75">
      <c r="A32" s="17"/>
      <c r="C32" s="17"/>
      <c r="D32" s="17"/>
      <c r="E32" s="17"/>
      <c r="F32" s="17"/>
      <c r="G32" s="17"/>
      <c r="H32" s="17"/>
      <c r="I32" s="17"/>
      <c r="J32" s="17"/>
    </row>
    <row r="33" spans="1:9" ht="45">
      <c r="A33" s="53" t="s">
        <v>13</v>
      </c>
      <c r="B33" s="53" t="s">
        <v>14</v>
      </c>
      <c r="C33" s="53" t="s">
        <v>15</v>
      </c>
      <c r="D33" s="53" t="s">
        <v>16</v>
      </c>
      <c r="E33" s="53" t="s">
        <v>17</v>
      </c>
      <c r="F33" s="53" t="s">
        <v>18</v>
      </c>
      <c r="G33" s="53" t="s">
        <v>19</v>
      </c>
      <c r="H33" s="53" t="s">
        <v>20</v>
      </c>
      <c r="I33" s="53" t="s">
        <v>21</v>
      </c>
    </row>
    <row r="34" spans="1:9" ht="15.75">
      <c r="A34" s="54" t="s">
        <v>188</v>
      </c>
      <c r="B34" s="56" t="s">
        <v>442</v>
      </c>
      <c r="C34" s="56" t="s">
        <v>443</v>
      </c>
      <c r="D34" s="56" t="s">
        <v>444</v>
      </c>
      <c r="E34" s="56" t="s">
        <v>445</v>
      </c>
      <c r="F34" s="56" t="s">
        <v>446</v>
      </c>
      <c r="G34" s="56" t="s">
        <v>447</v>
      </c>
      <c r="H34" s="56" t="s">
        <v>448</v>
      </c>
      <c r="I34" s="56" t="s">
        <v>187</v>
      </c>
    </row>
    <row r="35" spans="1:9" ht="15.75">
      <c r="A35" s="54" t="s">
        <v>195</v>
      </c>
      <c r="B35" s="55" t="s">
        <v>449</v>
      </c>
      <c r="C35" s="55" t="s">
        <v>450</v>
      </c>
      <c r="D35" s="55" t="s">
        <v>451</v>
      </c>
      <c r="E35" s="55" t="s">
        <v>452</v>
      </c>
      <c r="F35" s="55" t="s">
        <v>453</v>
      </c>
      <c r="G35" s="55" t="s">
        <v>454</v>
      </c>
      <c r="H35" s="55" t="s">
        <v>455</v>
      </c>
      <c r="I35" s="55" t="s">
        <v>187</v>
      </c>
    </row>
    <row r="36" spans="1:9" ht="15.75">
      <c r="A36" s="54" t="s">
        <v>203</v>
      </c>
      <c r="B36" s="56" t="s">
        <v>456</v>
      </c>
      <c r="C36" s="56" t="s">
        <v>457</v>
      </c>
      <c r="D36" s="56" t="s">
        <v>458</v>
      </c>
      <c r="E36" s="56" t="s">
        <v>459</v>
      </c>
      <c r="F36" s="56" t="s">
        <v>460</v>
      </c>
      <c r="G36" s="56" t="s">
        <v>461</v>
      </c>
      <c r="H36" s="56" t="s">
        <v>448</v>
      </c>
      <c r="I36" s="56" t="s">
        <v>187</v>
      </c>
    </row>
    <row r="37" spans="1:9" ht="15.75">
      <c r="A37" s="54" t="s">
        <v>209</v>
      </c>
      <c r="B37" s="55" t="s">
        <v>462</v>
      </c>
      <c r="C37" s="55" t="s">
        <v>463</v>
      </c>
      <c r="D37" s="55" t="s">
        <v>464</v>
      </c>
      <c r="E37" s="55" t="s">
        <v>465</v>
      </c>
      <c r="F37" s="55" t="s">
        <v>466</v>
      </c>
      <c r="G37" s="55" t="s">
        <v>467</v>
      </c>
      <c r="H37" s="55" t="s">
        <v>281</v>
      </c>
      <c r="I37" s="55" t="s">
        <v>187</v>
      </c>
    </row>
    <row r="38" spans="1:9" ht="15.75">
      <c r="A38" s="54" t="s">
        <v>215</v>
      </c>
      <c r="B38" s="56" t="s">
        <v>468</v>
      </c>
      <c r="C38" s="56" t="s">
        <v>469</v>
      </c>
      <c r="D38" s="56" t="s">
        <v>470</v>
      </c>
      <c r="E38" s="56" t="s">
        <v>471</v>
      </c>
      <c r="F38" s="56" t="s">
        <v>472</v>
      </c>
      <c r="G38" s="56" t="s">
        <v>473</v>
      </c>
      <c r="H38" s="56" t="s">
        <v>474</v>
      </c>
      <c r="I38" s="56" t="s">
        <v>187</v>
      </c>
    </row>
    <row r="39" spans="1:9" ht="15.75">
      <c r="A39" s="54" t="s">
        <v>221</v>
      </c>
      <c r="B39" s="55" t="s">
        <v>240</v>
      </c>
      <c r="C39" s="55" t="s">
        <v>475</v>
      </c>
      <c r="D39" s="55" t="s">
        <v>476</v>
      </c>
      <c r="E39" s="55" t="s">
        <v>477</v>
      </c>
      <c r="F39" s="55" t="s">
        <v>478</v>
      </c>
      <c r="G39" s="55" t="s">
        <v>479</v>
      </c>
      <c r="H39" s="55" t="s">
        <v>480</v>
      </c>
      <c r="I39" s="55" t="s">
        <v>187</v>
      </c>
    </row>
    <row r="40" spans="1:9" ht="15.75">
      <c r="A40" s="54" t="s">
        <v>227</v>
      </c>
      <c r="B40" s="56" t="s">
        <v>481</v>
      </c>
      <c r="C40" s="56" t="s">
        <v>482</v>
      </c>
      <c r="D40" s="56" t="s">
        <v>483</v>
      </c>
      <c r="E40" s="56" t="s">
        <v>484</v>
      </c>
      <c r="F40" s="56" t="s">
        <v>485</v>
      </c>
      <c r="G40" s="56" t="s">
        <v>486</v>
      </c>
      <c r="H40" s="56" t="s">
        <v>186</v>
      </c>
      <c r="I40" s="56" t="s">
        <v>187</v>
      </c>
    </row>
    <row r="41" spans="1:9" ht="15.75">
      <c r="A41" s="54" t="s">
        <v>233</v>
      </c>
      <c r="B41" s="55" t="s">
        <v>487</v>
      </c>
      <c r="C41" s="55" t="s">
        <v>488</v>
      </c>
      <c r="D41" s="55" t="s">
        <v>489</v>
      </c>
      <c r="E41" s="55" t="s">
        <v>490</v>
      </c>
      <c r="F41" s="55" t="s">
        <v>491</v>
      </c>
      <c r="G41" s="55" t="s">
        <v>492</v>
      </c>
      <c r="H41" s="55" t="s">
        <v>493</v>
      </c>
      <c r="I41" s="55" t="s">
        <v>187</v>
      </c>
    </row>
    <row r="42" spans="1:9" ht="15.75">
      <c r="A42" s="54" t="s">
        <v>239</v>
      </c>
      <c r="B42" s="56" t="s">
        <v>494</v>
      </c>
      <c r="C42" s="56" t="s">
        <v>495</v>
      </c>
      <c r="D42" s="56" t="s">
        <v>496</v>
      </c>
      <c r="E42" s="56" t="s">
        <v>497</v>
      </c>
      <c r="F42" s="56" t="s">
        <v>498</v>
      </c>
      <c r="G42" s="56" t="s">
        <v>499</v>
      </c>
      <c r="H42" s="56" t="s">
        <v>500</v>
      </c>
      <c r="I42" s="56" t="s">
        <v>187</v>
      </c>
    </row>
    <row r="43" spans="1:9" ht="15.75">
      <c r="A43" s="54" t="s">
        <v>245</v>
      </c>
      <c r="B43" s="55" t="s">
        <v>501</v>
      </c>
      <c r="C43" s="55" t="s">
        <v>502</v>
      </c>
      <c r="D43" s="55" t="s">
        <v>503</v>
      </c>
      <c r="E43" s="55" t="s">
        <v>504</v>
      </c>
      <c r="F43" s="55" t="s">
        <v>505</v>
      </c>
      <c r="G43" s="55" t="s">
        <v>506</v>
      </c>
      <c r="H43" s="55" t="s">
        <v>202</v>
      </c>
      <c r="I43" s="55" t="s">
        <v>187</v>
      </c>
    </row>
    <row r="44" spans="1:9" ht="15.75">
      <c r="A44" s="54" t="s">
        <v>250</v>
      </c>
      <c r="B44" s="56" t="s">
        <v>507</v>
      </c>
      <c r="C44" s="56" t="s">
        <v>508</v>
      </c>
      <c r="D44" s="56" t="s">
        <v>509</v>
      </c>
      <c r="E44" s="56" t="s">
        <v>510</v>
      </c>
      <c r="F44" s="56" t="s">
        <v>511</v>
      </c>
      <c r="G44" s="56" t="s">
        <v>512</v>
      </c>
      <c r="H44" s="56" t="s">
        <v>500</v>
      </c>
      <c r="I44" s="56" t="s">
        <v>187</v>
      </c>
    </row>
    <row r="45" spans="1:9" ht="15.75">
      <c r="A45" s="54" t="s">
        <v>256</v>
      </c>
      <c r="B45" s="55" t="s">
        <v>501</v>
      </c>
      <c r="C45" s="55" t="s">
        <v>513</v>
      </c>
      <c r="D45" s="55" t="s">
        <v>514</v>
      </c>
      <c r="E45" s="55" t="s">
        <v>515</v>
      </c>
      <c r="F45" s="55" t="s">
        <v>516</v>
      </c>
      <c r="G45" s="55" t="s">
        <v>517</v>
      </c>
      <c r="H45" s="55" t="s">
        <v>518</v>
      </c>
      <c r="I45" s="55" t="s">
        <v>187</v>
      </c>
    </row>
    <row r="46" spans="1:9" ht="15.75">
      <c r="A46" s="54" t="s">
        <v>262</v>
      </c>
      <c r="B46" s="56" t="s">
        <v>507</v>
      </c>
      <c r="C46" s="56" t="s">
        <v>519</v>
      </c>
      <c r="D46" s="56" t="s">
        <v>520</v>
      </c>
      <c r="E46" s="56" t="s">
        <v>521</v>
      </c>
      <c r="F46" s="56" t="s">
        <v>522</v>
      </c>
      <c r="G46" s="56" t="s">
        <v>523</v>
      </c>
      <c r="H46" s="56" t="s">
        <v>474</v>
      </c>
      <c r="I46" s="56" t="s">
        <v>187</v>
      </c>
    </row>
    <row r="47" spans="1:9" ht="15.75">
      <c r="A47" s="54" t="s">
        <v>268</v>
      </c>
      <c r="B47" s="55" t="s">
        <v>524</v>
      </c>
      <c r="C47" s="55" t="s">
        <v>525</v>
      </c>
      <c r="D47" s="55" t="s">
        <v>526</v>
      </c>
      <c r="E47" s="55" t="s">
        <v>527</v>
      </c>
      <c r="F47" s="55" t="s">
        <v>528</v>
      </c>
      <c r="G47" s="55" t="s">
        <v>529</v>
      </c>
      <c r="H47" s="55" t="s">
        <v>530</v>
      </c>
      <c r="I47" s="55" t="s">
        <v>187</v>
      </c>
    </row>
    <row r="48" spans="1:9" ht="15.75">
      <c r="A48" s="54" t="s">
        <v>274</v>
      </c>
      <c r="B48" s="56" t="s">
        <v>531</v>
      </c>
      <c r="C48" s="56" t="s">
        <v>532</v>
      </c>
      <c r="D48" s="56" t="s">
        <v>533</v>
      </c>
      <c r="E48" s="56" t="s">
        <v>534</v>
      </c>
      <c r="F48" s="56" t="s">
        <v>535</v>
      </c>
      <c r="G48" s="56" t="s">
        <v>536</v>
      </c>
      <c r="H48" s="56" t="s">
        <v>537</v>
      </c>
      <c r="I48" s="56" t="s">
        <v>187</v>
      </c>
    </row>
    <row r="49" spans="1:10" ht="15.75">
      <c r="A49" s="54" t="s">
        <v>282</v>
      </c>
      <c r="B49" s="55" t="s">
        <v>538</v>
      </c>
      <c r="C49" s="55" t="s">
        <v>539</v>
      </c>
      <c r="D49" s="55" t="s">
        <v>540</v>
      </c>
      <c r="E49" s="55" t="s">
        <v>541</v>
      </c>
      <c r="F49" s="55" t="s">
        <v>542</v>
      </c>
      <c r="G49" s="55" t="s">
        <v>543</v>
      </c>
      <c r="H49" s="55" t="s">
        <v>530</v>
      </c>
      <c r="I49" s="55" t="s">
        <v>187</v>
      </c>
    </row>
    <row r="50" spans="1:10" ht="15.75">
      <c r="A50" s="54" t="s">
        <v>288</v>
      </c>
      <c r="B50" s="56" t="s">
        <v>544</v>
      </c>
      <c r="C50" s="56" t="s">
        <v>545</v>
      </c>
      <c r="D50" s="56" t="s">
        <v>546</v>
      </c>
      <c r="E50" s="56" t="s">
        <v>547</v>
      </c>
      <c r="F50" s="56" t="s">
        <v>548</v>
      </c>
      <c r="G50" s="56" t="s">
        <v>549</v>
      </c>
      <c r="H50" s="56" t="s">
        <v>550</v>
      </c>
      <c r="I50" s="56" t="s">
        <v>187</v>
      </c>
    </row>
    <row r="51" spans="1:10" ht="15.75">
      <c r="A51" s="54" t="s">
        <v>295</v>
      </c>
      <c r="B51" s="55" t="s">
        <v>551</v>
      </c>
      <c r="C51" s="55" t="s">
        <v>552</v>
      </c>
      <c r="D51" s="55" t="s">
        <v>553</v>
      </c>
      <c r="E51" s="55" t="s">
        <v>554</v>
      </c>
      <c r="F51" s="55" t="s">
        <v>555</v>
      </c>
      <c r="G51" s="55" t="s">
        <v>556</v>
      </c>
      <c r="H51" s="55" t="s">
        <v>518</v>
      </c>
      <c r="I51" s="55" t="s">
        <v>187</v>
      </c>
    </row>
    <row r="52" spans="1:10" ht="15.75">
      <c r="A52" s="54" t="s">
        <v>301</v>
      </c>
      <c r="B52" s="56" t="s">
        <v>557</v>
      </c>
      <c r="C52" s="56" t="s">
        <v>558</v>
      </c>
      <c r="D52" s="56" t="s">
        <v>559</v>
      </c>
      <c r="E52" s="56" t="s">
        <v>560</v>
      </c>
      <c r="F52" s="56" t="s">
        <v>561</v>
      </c>
      <c r="G52" s="56" t="s">
        <v>562</v>
      </c>
      <c r="H52" s="56" t="s">
        <v>563</v>
      </c>
      <c r="I52" s="56" t="s">
        <v>187</v>
      </c>
    </row>
    <row r="53" spans="1:10" ht="15.75">
      <c r="A53" s="54" t="s">
        <v>306</v>
      </c>
      <c r="B53" s="55" t="s">
        <v>564</v>
      </c>
      <c r="C53" s="55" t="s">
        <v>565</v>
      </c>
      <c r="D53" s="55" t="s">
        <v>566</v>
      </c>
      <c r="E53" s="55" t="s">
        <v>567</v>
      </c>
      <c r="F53" s="55" t="s">
        <v>568</v>
      </c>
      <c r="G53" s="55" t="s">
        <v>441</v>
      </c>
      <c r="H53" s="55" t="s">
        <v>530</v>
      </c>
      <c r="I53" s="55" t="s">
        <v>187</v>
      </c>
    </row>
    <row r="54" spans="1:10" ht="15.75">
      <c r="A54" s="54" t="s">
        <v>312</v>
      </c>
      <c r="B54" s="56" t="s">
        <v>569</v>
      </c>
      <c r="C54" s="56" t="s">
        <v>570</v>
      </c>
      <c r="D54" s="56" t="s">
        <v>571</v>
      </c>
      <c r="E54" s="56" t="s">
        <v>572</v>
      </c>
      <c r="F54" s="56" t="s">
        <v>573</v>
      </c>
      <c r="G54" s="56" t="s">
        <v>441</v>
      </c>
      <c r="H54" s="56" t="s">
        <v>187</v>
      </c>
      <c r="I54" s="56" t="s">
        <v>187</v>
      </c>
    </row>
    <row r="55" spans="1:10" ht="15.75">
      <c r="A55" s="17"/>
      <c r="B55" s="17"/>
      <c r="C55" s="17"/>
      <c r="D55" s="17"/>
      <c r="E55" s="17"/>
      <c r="F55" s="17"/>
      <c r="G55" s="17"/>
      <c r="H55" s="17"/>
      <c r="I55" s="17"/>
    </row>
    <row r="56" spans="1:10" ht="30">
      <c r="A56" s="18" t="s">
        <v>22</v>
      </c>
      <c r="C56" s="23" t="s">
        <v>19</v>
      </c>
      <c r="D56" s="29"/>
      <c r="E56" s="23" t="s">
        <v>20</v>
      </c>
      <c r="F56" s="29"/>
      <c r="G56" s="23" t="s">
        <v>23</v>
      </c>
      <c r="H56" s="17"/>
      <c r="I56" s="17"/>
      <c r="J56" s="17"/>
    </row>
    <row r="57" spans="1:10" ht="15.75">
      <c r="A57" s="17"/>
      <c r="B57" s="17"/>
      <c r="C57" s="17"/>
      <c r="D57" s="17"/>
      <c r="E57" s="17"/>
      <c r="F57" s="17"/>
      <c r="G57" s="17"/>
      <c r="H57" s="17"/>
      <c r="I57" s="17"/>
      <c r="J57" s="17"/>
    </row>
    <row r="58" spans="1:10" ht="15.75">
      <c r="A58" s="22" t="s">
        <v>24</v>
      </c>
      <c r="B58" s="17"/>
      <c r="C58" s="17"/>
      <c r="D58" s="17"/>
      <c r="E58" s="17"/>
      <c r="F58" s="17"/>
      <c r="G58" s="17"/>
      <c r="H58" s="17"/>
      <c r="I58" s="17"/>
      <c r="J58" s="17"/>
    </row>
    <row r="59" spans="1:10" ht="16.5" thickBot="1">
      <c r="A59" s="30"/>
      <c r="B59" s="17"/>
      <c r="C59" s="17"/>
      <c r="D59" s="17"/>
      <c r="E59" s="17"/>
      <c r="F59" s="17"/>
      <c r="G59" s="17"/>
      <c r="H59" s="17"/>
      <c r="I59" s="17"/>
      <c r="J59" s="17"/>
    </row>
    <row r="60" spans="1:10" ht="17.25" thickTop="1" thickBot="1">
      <c r="A60" s="25" t="s">
        <v>25</v>
      </c>
      <c r="B60" s="25" t="s">
        <v>26</v>
      </c>
      <c r="C60" s="25" t="s">
        <v>27</v>
      </c>
      <c r="D60" s="17"/>
      <c r="E60" s="17"/>
      <c r="F60" s="17"/>
      <c r="G60" s="17"/>
      <c r="H60" s="17"/>
      <c r="I60" s="17"/>
      <c r="J60" s="17"/>
    </row>
    <row r="61" spans="1:10" ht="16.5" thickTop="1">
      <c r="A61" s="17" t="s">
        <v>28</v>
      </c>
      <c r="B61" s="26" t="s">
        <v>574</v>
      </c>
      <c r="C61" s="26" t="s">
        <v>575</v>
      </c>
      <c r="D61" s="17"/>
      <c r="E61" s="17"/>
      <c r="F61" s="17"/>
      <c r="G61" s="17"/>
      <c r="H61" s="17"/>
      <c r="I61" s="17"/>
      <c r="J61" s="17"/>
    </row>
    <row r="62" spans="1:10" ht="15.75">
      <c r="A62" s="17" t="s">
        <v>29</v>
      </c>
      <c r="B62" s="28" t="s">
        <v>576</v>
      </c>
      <c r="C62" s="28" t="s">
        <v>577</v>
      </c>
      <c r="D62" s="17"/>
      <c r="E62" s="17"/>
      <c r="F62" s="17"/>
      <c r="G62" s="17"/>
      <c r="H62" s="17"/>
      <c r="I62" s="17"/>
      <c r="J62" s="17"/>
    </row>
    <row r="63" spans="1:10" ht="15.75">
      <c r="A63" s="17" t="s">
        <v>321</v>
      </c>
      <c r="B63" s="26" t="s">
        <v>518</v>
      </c>
      <c r="C63" s="26" t="s">
        <v>187</v>
      </c>
      <c r="D63" s="17"/>
      <c r="E63" s="17"/>
      <c r="F63" s="17"/>
      <c r="G63" s="17"/>
      <c r="H63" s="17"/>
      <c r="I63" s="17"/>
      <c r="J63" s="17"/>
    </row>
    <row r="64" spans="1:10" ht="15.75">
      <c r="A64" s="17" t="s">
        <v>117</v>
      </c>
      <c r="B64" s="28" t="s">
        <v>578</v>
      </c>
      <c r="C64" s="28" t="s">
        <v>579</v>
      </c>
      <c r="D64" s="17"/>
      <c r="E64" s="17"/>
      <c r="F64" s="17"/>
      <c r="G64" s="17"/>
      <c r="H64" s="17"/>
      <c r="I64" s="17"/>
      <c r="J64" s="17"/>
    </row>
  </sheetData>
  <mergeCells count="2">
    <mergeCell ref="A7:B7"/>
    <mergeCell ref="C7:I7"/>
  </mergeCell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J63"/>
  <sheetViews>
    <sheetView showGridLines="0" zoomScale="70" zoomScaleNormal="70" workbookViewId="0">
      <selection activeCell="A4" sqref="A4"/>
    </sheetView>
  </sheetViews>
  <sheetFormatPr defaultRowHeight="15"/>
  <cols>
    <col min="1" max="1" width="54.5703125" customWidth="1"/>
    <col min="2" max="2" width="41" customWidth="1"/>
    <col min="3" max="3" width="31.85546875" customWidth="1"/>
  </cols>
  <sheetData>
    <row r="3" spans="1:10" ht="40.5" customHeight="1">
      <c r="A3" s="110" t="s">
        <v>887</v>
      </c>
      <c r="B3" s="110"/>
      <c r="C3" s="110"/>
      <c r="D3" s="110"/>
    </row>
    <row r="7" spans="1:10" ht="16.5" thickBot="1">
      <c r="A7" s="516" t="s">
        <v>0</v>
      </c>
      <c r="B7" s="516"/>
      <c r="C7" s="517" t="s">
        <v>326</v>
      </c>
      <c r="D7" s="517"/>
      <c r="E7" s="517"/>
      <c r="F7" s="517"/>
      <c r="G7" s="517"/>
      <c r="H7" s="517"/>
      <c r="I7" s="517"/>
      <c r="J7" s="17"/>
    </row>
    <row r="8" spans="1:10" ht="15.75">
      <c r="A8" s="17"/>
      <c r="B8" s="17"/>
      <c r="C8" s="17"/>
      <c r="D8" s="17"/>
      <c r="E8" s="17"/>
      <c r="F8" s="17"/>
      <c r="G8" s="17"/>
      <c r="H8" s="17"/>
      <c r="I8" s="17"/>
      <c r="J8" s="17"/>
    </row>
    <row r="9" spans="1:10" ht="15.75">
      <c r="A9" s="18" t="s">
        <v>39</v>
      </c>
      <c r="B9" s="19" t="s">
        <v>40</v>
      </c>
      <c r="C9" s="17"/>
      <c r="D9" s="17"/>
      <c r="E9" s="17"/>
      <c r="F9" s="17"/>
      <c r="G9" s="17"/>
      <c r="H9" s="17"/>
      <c r="I9" s="17"/>
      <c r="J9" s="17"/>
    </row>
    <row r="10" spans="1:10" ht="15.75">
      <c r="A10" s="18" t="s">
        <v>41</v>
      </c>
      <c r="B10" s="19" t="s">
        <v>327</v>
      </c>
      <c r="C10" s="17"/>
      <c r="D10" s="17"/>
      <c r="E10" s="17"/>
      <c r="F10" s="17"/>
      <c r="G10" s="17"/>
      <c r="H10" s="17"/>
      <c r="I10" s="17"/>
      <c r="J10" s="17"/>
    </row>
    <row r="11" spans="1:10" ht="15.75">
      <c r="A11" s="18" t="s">
        <v>42</v>
      </c>
      <c r="B11" s="19"/>
      <c r="C11" s="17"/>
      <c r="D11" s="17"/>
      <c r="E11" s="17"/>
      <c r="F11" s="17"/>
      <c r="G11" s="17"/>
      <c r="H11" s="17"/>
      <c r="I11" s="17"/>
      <c r="J11" s="17"/>
    </row>
    <row r="12" spans="1:10" ht="15.75">
      <c r="A12" s="18" t="s">
        <v>135</v>
      </c>
      <c r="B12" s="21">
        <v>42461.334328703706</v>
      </c>
      <c r="C12" s="17"/>
      <c r="D12" s="17"/>
      <c r="E12" s="17"/>
      <c r="F12" s="17"/>
      <c r="G12" s="17"/>
      <c r="H12" s="17"/>
      <c r="I12" s="17"/>
      <c r="J12" s="17"/>
    </row>
    <row r="13" spans="1:10" ht="38.25" customHeight="1">
      <c r="A13" s="18" t="s">
        <v>1</v>
      </c>
      <c r="B13" s="19" t="s">
        <v>328</v>
      </c>
      <c r="C13" s="17"/>
      <c r="D13" s="17"/>
      <c r="E13" s="17"/>
      <c r="F13" s="17"/>
      <c r="G13" s="17"/>
      <c r="H13" s="17"/>
      <c r="I13" s="17"/>
      <c r="J13" s="17"/>
    </row>
    <row r="14" spans="1:10" ht="15.75">
      <c r="A14" s="18" t="s">
        <v>44</v>
      </c>
      <c r="B14" s="19"/>
      <c r="C14" s="17"/>
      <c r="D14" s="17"/>
      <c r="E14" s="17"/>
      <c r="F14" s="17"/>
      <c r="G14" s="17"/>
      <c r="H14" s="17"/>
      <c r="I14" s="17"/>
      <c r="J14" s="17"/>
    </row>
    <row r="15" spans="1:10" ht="15.75">
      <c r="A15" s="17"/>
      <c r="B15" s="17"/>
      <c r="C15" s="17"/>
      <c r="D15" s="17"/>
      <c r="E15" s="17"/>
      <c r="F15" s="17"/>
      <c r="G15" s="17"/>
      <c r="H15" s="17"/>
      <c r="I15" s="17"/>
      <c r="J15" s="17"/>
    </row>
    <row r="16" spans="1:10" ht="15.75">
      <c r="A16" s="22" t="s">
        <v>2</v>
      </c>
      <c r="B16" s="17"/>
      <c r="C16" s="17"/>
      <c r="D16" s="17"/>
      <c r="E16" s="17"/>
      <c r="F16" s="17"/>
      <c r="G16" s="17"/>
      <c r="H16" s="17"/>
      <c r="I16" s="17"/>
      <c r="J16" s="17"/>
    </row>
    <row r="17" spans="1:10" ht="15.75">
      <c r="A17" s="17"/>
      <c r="C17" s="17"/>
      <c r="D17" s="17"/>
      <c r="E17" s="17"/>
      <c r="F17" s="17"/>
      <c r="G17" s="17"/>
      <c r="H17" s="17"/>
      <c r="I17" s="17"/>
      <c r="J17" s="17"/>
    </row>
    <row r="18" spans="1:10" ht="15.75">
      <c r="A18" s="54" t="s">
        <v>3</v>
      </c>
      <c r="B18" s="85">
        <v>25</v>
      </c>
      <c r="D18" s="17"/>
      <c r="E18" s="17"/>
      <c r="F18" s="17"/>
      <c r="G18" s="17"/>
      <c r="H18" s="17"/>
      <c r="I18" s="17"/>
      <c r="J18" s="17"/>
    </row>
    <row r="19" spans="1:10" ht="15.75">
      <c r="A19" s="54" t="s">
        <v>4</v>
      </c>
      <c r="B19" s="86">
        <v>1043561717</v>
      </c>
      <c r="D19" s="17"/>
      <c r="E19" s="17"/>
      <c r="F19" s="17"/>
      <c r="G19" s="17"/>
      <c r="H19" s="17"/>
      <c r="I19" s="17"/>
      <c r="J19" s="17"/>
    </row>
    <row r="20" spans="1:10" ht="15.75">
      <c r="A20" s="54" t="s">
        <v>5</v>
      </c>
      <c r="B20" s="86">
        <v>45780</v>
      </c>
      <c r="D20" s="17"/>
      <c r="E20" s="17"/>
      <c r="F20" s="17"/>
      <c r="G20" s="17"/>
      <c r="H20" s="17"/>
      <c r="I20" s="17"/>
      <c r="J20" s="17"/>
    </row>
    <row r="21" spans="1:10" ht="15.75">
      <c r="A21" s="54" t="s">
        <v>6</v>
      </c>
      <c r="B21" s="86">
        <v>41211</v>
      </c>
      <c r="D21" s="17"/>
      <c r="E21" s="17"/>
      <c r="F21" s="17"/>
      <c r="G21" s="17"/>
      <c r="H21" s="17"/>
      <c r="I21" s="17"/>
      <c r="J21" s="17"/>
    </row>
    <row r="22" spans="1:10" ht="15.75">
      <c r="A22" s="54" t="s">
        <v>7</v>
      </c>
      <c r="B22" s="85">
        <v>1.8080000000000001</v>
      </c>
      <c r="D22" s="17" t="s">
        <v>8</v>
      </c>
      <c r="E22" s="17"/>
      <c r="F22" s="17"/>
      <c r="G22" s="17"/>
      <c r="H22" s="17"/>
      <c r="I22" s="17"/>
      <c r="J22" s="17"/>
    </row>
    <row r="23" spans="1:10" ht="15.75">
      <c r="A23" s="17"/>
      <c r="C23" s="17"/>
      <c r="D23" s="17"/>
      <c r="E23" s="17"/>
      <c r="F23" s="17"/>
      <c r="G23" s="17"/>
      <c r="H23" s="17"/>
      <c r="I23" s="17"/>
      <c r="J23" s="17"/>
    </row>
    <row r="24" spans="1:10" ht="15.75">
      <c r="A24" s="17" t="s">
        <v>46</v>
      </c>
      <c r="C24" s="17"/>
      <c r="D24" s="17"/>
      <c r="E24" s="17"/>
      <c r="F24" s="17"/>
      <c r="G24" s="17"/>
      <c r="H24" s="17"/>
      <c r="I24" s="17"/>
      <c r="J24" s="17"/>
    </row>
    <row r="25" spans="1:10" ht="15.75">
      <c r="A25" s="17" t="s">
        <v>47</v>
      </c>
      <c r="B25" s="17"/>
      <c r="C25" s="17"/>
      <c r="D25" s="17"/>
      <c r="E25" s="17"/>
      <c r="F25" s="17"/>
      <c r="G25" s="17"/>
      <c r="H25" s="17"/>
      <c r="I25" s="17"/>
      <c r="J25" s="17"/>
    </row>
    <row r="26" spans="1:10" ht="15.75">
      <c r="A26" s="17"/>
      <c r="B26" s="17"/>
      <c r="C26" s="17"/>
      <c r="D26" s="17"/>
      <c r="E26" s="17"/>
      <c r="F26" s="17"/>
      <c r="G26" s="17"/>
      <c r="H26" s="17"/>
      <c r="I26" s="17"/>
      <c r="J26" s="17"/>
    </row>
    <row r="27" spans="1:10" ht="15.75">
      <c r="A27" s="22" t="s">
        <v>9</v>
      </c>
      <c r="B27" s="17"/>
      <c r="C27" s="17"/>
      <c r="D27" s="17"/>
      <c r="E27" s="17"/>
      <c r="F27" s="17"/>
      <c r="G27" s="17"/>
      <c r="H27" s="17"/>
      <c r="I27" s="17"/>
      <c r="J27" s="17"/>
    </row>
    <row r="28" spans="1:10" ht="15.75">
      <c r="A28" s="17"/>
      <c r="B28" s="17"/>
      <c r="C28" s="17"/>
      <c r="D28" s="17"/>
      <c r="E28" s="17"/>
      <c r="F28" s="17"/>
      <c r="G28" s="17"/>
      <c r="H28" s="17"/>
      <c r="I28" s="17"/>
      <c r="J28" s="17"/>
    </row>
    <row r="29" spans="1:10" ht="45">
      <c r="A29" s="17" t="s">
        <v>10</v>
      </c>
      <c r="B29" s="19" t="s">
        <v>329</v>
      </c>
      <c r="C29" s="19" t="s">
        <v>82</v>
      </c>
      <c r="D29" s="19" t="s">
        <v>11</v>
      </c>
      <c r="E29" s="17" t="s">
        <v>12</v>
      </c>
      <c r="F29" s="17"/>
      <c r="G29" s="17"/>
      <c r="H29" s="17"/>
      <c r="I29" s="17"/>
      <c r="J29" s="17"/>
    </row>
    <row r="30" spans="1:10" ht="15.75">
      <c r="A30" s="17"/>
      <c r="C30" s="17"/>
      <c r="D30" s="17"/>
      <c r="E30" s="17"/>
      <c r="F30" s="17"/>
      <c r="G30" s="17"/>
      <c r="H30" s="17"/>
      <c r="I30" s="17"/>
      <c r="J30" s="17"/>
    </row>
    <row r="31" spans="1:10" ht="45">
      <c r="A31" s="53" t="s">
        <v>13</v>
      </c>
      <c r="B31" s="53" t="s">
        <v>14</v>
      </c>
      <c r="C31" s="53" t="s">
        <v>15</v>
      </c>
      <c r="D31" s="53" t="s">
        <v>16</v>
      </c>
      <c r="E31" s="53" t="s">
        <v>17</v>
      </c>
      <c r="F31" s="53" t="s">
        <v>18</v>
      </c>
      <c r="G31" s="53" t="s">
        <v>19</v>
      </c>
      <c r="H31" s="53" t="s">
        <v>20</v>
      </c>
      <c r="I31" s="53" t="s">
        <v>21</v>
      </c>
    </row>
    <row r="32" spans="1:10" ht="15.75">
      <c r="A32" s="54" t="s">
        <v>188</v>
      </c>
      <c r="B32" s="56" t="s">
        <v>331</v>
      </c>
      <c r="C32" s="56" t="s">
        <v>332</v>
      </c>
      <c r="D32" s="56" t="s">
        <v>333</v>
      </c>
      <c r="E32" s="56" t="s">
        <v>334</v>
      </c>
      <c r="F32" s="56" t="s">
        <v>335</v>
      </c>
      <c r="G32" s="56" t="s">
        <v>330</v>
      </c>
      <c r="H32" s="56" t="s">
        <v>187</v>
      </c>
      <c r="I32" s="56" t="s">
        <v>187</v>
      </c>
    </row>
    <row r="33" spans="1:9" ht="15.75">
      <c r="A33" s="54" t="s">
        <v>195</v>
      </c>
      <c r="B33" s="55" t="s">
        <v>336</v>
      </c>
      <c r="C33" s="55" t="s">
        <v>337</v>
      </c>
      <c r="D33" s="55" t="s">
        <v>338</v>
      </c>
      <c r="E33" s="55" t="s">
        <v>339</v>
      </c>
      <c r="F33" s="55" t="s">
        <v>340</v>
      </c>
      <c r="G33" s="55" t="s">
        <v>330</v>
      </c>
      <c r="H33" s="55" t="s">
        <v>187</v>
      </c>
      <c r="I33" s="55" t="s">
        <v>187</v>
      </c>
    </row>
    <row r="34" spans="1:9" ht="15.75">
      <c r="A34" s="54" t="s">
        <v>203</v>
      </c>
      <c r="B34" s="56" t="s">
        <v>240</v>
      </c>
      <c r="C34" s="56" t="s">
        <v>341</v>
      </c>
      <c r="D34" s="56" t="s">
        <v>342</v>
      </c>
      <c r="E34" s="56" t="s">
        <v>343</v>
      </c>
      <c r="F34" s="56" t="s">
        <v>344</v>
      </c>
      <c r="G34" s="56" t="s">
        <v>330</v>
      </c>
      <c r="H34" s="56" t="s">
        <v>187</v>
      </c>
      <c r="I34" s="56" t="s">
        <v>187</v>
      </c>
    </row>
    <row r="35" spans="1:9" ht="15.75">
      <c r="A35" s="54" t="s">
        <v>209</v>
      </c>
      <c r="B35" s="55" t="s">
        <v>345</v>
      </c>
      <c r="C35" s="55" t="s">
        <v>346</v>
      </c>
      <c r="D35" s="55" t="s">
        <v>347</v>
      </c>
      <c r="E35" s="55" t="s">
        <v>348</v>
      </c>
      <c r="F35" s="55" t="s">
        <v>349</v>
      </c>
      <c r="G35" s="55" t="s">
        <v>330</v>
      </c>
      <c r="H35" s="55" t="s">
        <v>187</v>
      </c>
      <c r="I35" s="55" t="s">
        <v>187</v>
      </c>
    </row>
    <row r="36" spans="1:9" ht="15.75">
      <c r="A36" s="54" t="s">
        <v>215</v>
      </c>
      <c r="B36" s="56" t="s">
        <v>350</v>
      </c>
      <c r="C36" s="56" t="s">
        <v>351</v>
      </c>
      <c r="D36" s="56" t="s">
        <v>352</v>
      </c>
      <c r="E36" s="56" t="s">
        <v>353</v>
      </c>
      <c r="F36" s="56" t="s">
        <v>354</v>
      </c>
      <c r="G36" s="56" t="s">
        <v>330</v>
      </c>
      <c r="H36" s="56" t="s">
        <v>187</v>
      </c>
      <c r="I36" s="56" t="s">
        <v>187</v>
      </c>
    </row>
    <row r="37" spans="1:9" ht="15.75">
      <c r="A37" s="54" t="s">
        <v>221</v>
      </c>
      <c r="B37" s="55" t="s">
        <v>355</v>
      </c>
      <c r="C37" s="55" t="s">
        <v>356</v>
      </c>
      <c r="D37" s="55" t="s">
        <v>357</v>
      </c>
      <c r="E37" s="55" t="s">
        <v>358</v>
      </c>
      <c r="F37" s="55" t="s">
        <v>359</v>
      </c>
      <c r="G37" s="55" t="s">
        <v>330</v>
      </c>
      <c r="H37" s="55" t="s">
        <v>187</v>
      </c>
      <c r="I37" s="55" t="s">
        <v>187</v>
      </c>
    </row>
    <row r="38" spans="1:9" ht="15.75">
      <c r="A38" s="54" t="s">
        <v>227</v>
      </c>
      <c r="B38" s="56" t="s">
        <v>360</v>
      </c>
      <c r="C38" s="56" t="s">
        <v>361</v>
      </c>
      <c r="D38" s="56" t="s">
        <v>362</v>
      </c>
      <c r="E38" s="56" t="s">
        <v>363</v>
      </c>
      <c r="F38" s="56" t="s">
        <v>364</v>
      </c>
      <c r="G38" s="56" t="s">
        <v>330</v>
      </c>
      <c r="H38" s="56" t="s">
        <v>187</v>
      </c>
      <c r="I38" s="56" t="s">
        <v>187</v>
      </c>
    </row>
    <row r="39" spans="1:9" ht="15.75">
      <c r="A39" s="54" t="s">
        <v>233</v>
      </c>
      <c r="B39" s="55" t="s">
        <v>365</v>
      </c>
      <c r="C39" s="55" t="s">
        <v>366</v>
      </c>
      <c r="D39" s="55" t="s">
        <v>367</v>
      </c>
      <c r="E39" s="55" t="s">
        <v>368</v>
      </c>
      <c r="F39" s="55" t="s">
        <v>369</v>
      </c>
      <c r="G39" s="55" t="s">
        <v>330</v>
      </c>
      <c r="H39" s="55" t="s">
        <v>187</v>
      </c>
      <c r="I39" s="55" t="s">
        <v>187</v>
      </c>
    </row>
    <row r="40" spans="1:9" ht="15.75">
      <c r="A40" s="54" t="s">
        <v>239</v>
      </c>
      <c r="B40" s="56" t="s">
        <v>296</v>
      </c>
      <c r="C40" s="56" t="s">
        <v>370</v>
      </c>
      <c r="D40" s="56" t="s">
        <v>371</v>
      </c>
      <c r="E40" s="56" t="s">
        <v>372</v>
      </c>
      <c r="F40" s="56" t="s">
        <v>373</v>
      </c>
      <c r="G40" s="56" t="s">
        <v>330</v>
      </c>
      <c r="H40" s="56" t="s">
        <v>187</v>
      </c>
      <c r="I40" s="56" t="s">
        <v>187</v>
      </c>
    </row>
    <row r="41" spans="1:9" ht="15.75">
      <c r="A41" s="54" t="s">
        <v>245</v>
      </c>
      <c r="B41" s="55" t="s">
        <v>269</v>
      </c>
      <c r="C41" s="55" t="s">
        <v>374</v>
      </c>
      <c r="D41" s="55" t="s">
        <v>375</v>
      </c>
      <c r="E41" s="55" t="s">
        <v>376</v>
      </c>
      <c r="F41" s="55" t="s">
        <v>377</v>
      </c>
      <c r="G41" s="55" t="s">
        <v>330</v>
      </c>
      <c r="H41" s="55" t="s">
        <v>187</v>
      </c>
      <c r="I41" s="55" t="s">
        <v>187</v>
      </c>
    </row>
    <row r="42" spans="1:9" ht="15.75">
      <c r="A42" s="54" t="s">
        <v>250</v>
      </c>
      <c r="B42" s="56" t="s">
        <v>378</v>
      </c>
      <c r="C42" s="56" t="s">
        <v>379</v>
      </c>
      <c r="D42" s="56" t="s">
        <v>380</v>
      </c>
      <c r="E42" s="56" t="s">
        <v>381</v>
      </c>
      <c r="F42" s="56" t="s">
        <v>382</v>
      </c>
      <c r="G42" s="56" t="s">
        <v>330</v>
      </c>
      <c r="H42" s="56" t="s">
        <v>187</v>
      </c>
      <c r="I42" s="56" t="s">
        <v>187</v>
      </c>
    </row>
    <row r="43" spans="1:9" ht="15.75">
      <c r="A43" s="54" t="s">
        <v>256</v>
      </c>
      <c r="B43" s="55" t="s">
        <v>383</v>
      </c>
      <c r="C43" s="55" t="s">
        <v>384</v>
      </c>
      <c r="D43" s="55" t="s">
        <v>385</v>
      </c>
      <c r="E43" s="55" t="s">
        <v>386</v>
      </c>
      <c r="F43" s="55" t="s">
        <v>387</v>
      </c>
      <c r="G43" s="55" t="s">
        <v>330</v>
      </c>
      <c r="H43" s="55" t="s">
        <v>187</v>
      </c>
      <c r="I43" s="55" t="s">
        <v>187</v>
      </c>
    </row>
    <row r="44" spans="1:9" ht="15.75">
      <c r="A44" s="54" t="s">
        <v>262</v>
      </c>
      <c r="B44" s="56" t="s">
        <v>388</v>
      </c>
      <c r="C44" s="56" t="s">
        <v>389</v>
      </c>
      <c r="D44" s="56" t="s">
        <v>390</v>
      </c>
      <c r="E44" s="56" t="s">
        <v>391</v>
      </c>
      <c r="F44" s="56" t="s">
        <v>392</v>
      </c>
      <c r="G44" s="56" t="s">
        <v>330</v>
      </c>
      <c r="H44" s="56" t="s">
        <v>187</v>
      </c>
      <c r="I44" s="56" t="s">
        <v>187</v>
      </c>
    </row>
    <row r="45" spans="1:9" ht="15.75">
      <c r="A45" s="54" t="s">
        <v>268</v>
      </c>
      <c r="B45" s="55" t="s">
        <v>393</v>
      </c>
      <c r="C45" s="55" t="s">
        <v>394</v>
      </c>
      <c r="D45" s="55" t="s">
        <v>395</v>
      </c>
      <c r="E45" s="55" t="s">
        <v>286</v>
      </c>
      <c r="F45" s="55" t="s">
        <v>396</v>
      </c>
      <c r="G45" s="55" t="s">
        <v>330</v>
      </c>
      <c r="H45" s="55" t="s">
        <v>187</v>
      </c>
      <c r="I45" s="55" t="s">
        <v>187</v>
      </c>
    </row>
    <row r="46" spans="1:9" ht="15.75">
      <c r="A46" s="54" t="s">
        <v>274</v>
      </c>
      <c r="B46" s="56" t="s">
        <v>397</v>
      </c>
      <c r="C46" s="56" t="s">
        <v>398</v>
      </c>
      <c r="D46" s="56" t="s">
        <v>399</v>
      </c>
      <c r="E46" s="56" t="s">
        <v>400</v>
      </c>
      <c r="F46" s="56" t="s">
        <v>401</v>
      </c>
      <c r="G46" s="56" t="s">
        <v>330</v>
      </c>
      <c r="H46" s="56" t="s">
        <v>187</v>
      </c>
      <c r="I46" s="56" t="s">
        <v>187</v>
      </c>
    </row>
    <row r="47" spans="1:9" ht="15.75">
      <c r="A47" s="54" t="s">
        <v>282</v>
      </c>
      <c r="B47" s="55" t="s">
        <v>269</v>
      </c>
      <c r="C47" s="55" t="s">
        <v>402</v>
      </c>
      <c r="D47" s="55" t="s">
        <v>403</v>
      </c>
      <c r="E47" s="55" t="s">
        <v>404</v>
      </c>
      <c r="F47" s="55" t="s">
        <v>405</v>
      </c>
      <c r="G47" s="55" t="s">
        <v>330</v>
      </c>
      <c r="H47" s="55" t="s">
        <v>187</v>
      </c>
      <c r="I47" s="55" t="s">
        <v>187</v>
      </c>
    </row>
    <row r="48" spans="1:9" ht="15.75">
      <c r="A48" s="54" t="s">
        <v>288</v>
      </c>
      <c r="B48" s="56" t="s">
        <v>406</v>
      </c>
      <c r="C48" s="56" t="s">
        <v>407</v>
      </c>
      <c r="D48" s="56" t="s">
        <v>408</v>
      </c>
      <c r="E48" s="56" t="s">
        <v>409</v>
      </c>
      <c r="F48" s="56" t="s">
        <v>410</v>
      </c>
      <c r="G48" s="56" t="s">
        <v>330</v>
      </c>
      <c r="H48" s="56" t="s">
        <v>187</v>
      </c>
      <c r="I48" s="56" t="s">
        <v>187</v>
      </c>
    </row>
    <row r="49" spans="1:10" ht="15.75">
      <c r="A49" s="54" t="s">
        <v>295</v>
      </c>
      <c r="B49" s="55" t="s">
        <v>411</v>
      </c>
      <c r="C49" s="55" t="s">
        <v>412</v>
      </c>
      <c r="D49" s="55" t="s">
        <v>413</v>
      </c>
      <c r="E49" s="55" t="s">
        <v>414</v>
      </c>
      <c r="F49" s="55" t="s">
        <v>415</v>
      </c>
      <c r="G49" s="55" t="s">
        <v>330</v>
      </c>
      <c r="H49" s="55" t="s">
        <v>187</v>
      </c>
      <c r="I49" s="55" t="s">
        <v>187</v>
      </c>
    </row>
    <row r="50" spans="1:10" ht="15.75">
      <c r="A50" s="54" t="s">
        <v>301</v>
      </c>
      <c r="B50" s="56" t="s">
        <v>416</v>
      </c>
      <c r="C50" s="56" t="s">
        <v>417</v>
      </c>
      <c r="D50" s="56" t="s">
        <v>418</v>
      </c>
      <c r="E50" s="56" t="s">
        <v>419</v>
      </c>
      <c r="F50" s="56" t="s">
        <v>420</v>
      </c>
      <c r="G50" s="56" t="s">
        <v>330</v>
      </c>
      <c r="H50" s="56" t="s">
        <v>187</v>
      </c>
      <c r="I50" s="56" t="s">
        <v>187</v>
      </c>
    </row>
    <row r="51" spans="1:10" ht="15.75">
      <c r="A51" s="54" t="s">
        <v>306</v>
      </c>
      <c r="B51" s="55" t="s">
        <v>421</v>
      </c>
      <c r="C51" s="55" t="s">
        <v>422</v>
      </c>
      <c r="D51" s="55" t="s">
        <v>423</v>
      </c>
      <c r="E51" s="55" t="s">
        <v>424</v>
      </c>
      <c r="F51" s="55" t="s">
        <v>425</v>
      </c>
      <c r="G51" s="55" t="s">
        <v>330</v>
      </c>
      <c r="H51" s="55" t="s">
        <v>187</v>
      </c>
      <c r="I51" s="55" t="s">
        <v>187</v>
      </c>
    </row>
    <row r="52" spans="1:10" ht="15.75">
      <c r="A52" s="54" t="s">
        <v>312</v>
      </c>
      <c r="B52" s="56" t="s">
        <v>426</v>
      </c>
      <c r="C52" s="56" t="s">
        <v>427</v>
      </c>
      <c r="D52" s="56" t="s">
        <v>428</v>
      </c>
      <c r="E52" s="56" t="s">
        <v>429</v>
      </c>
      <c r="F52" s="56" t="s">
        <v>430</v>
      </c>
      <c r="G52" s="56" t="s">
        <v>330</v>
      </c>
      <c r="H52" s="56" t="s">
        <v>187</v>
      </c>
      <c r="I52" s="56" t="s">
        <v>187</v>
      </c>
    </row>
    <row r="53" spans="1:10" ht="15.75">
      <c r="A53" s="54"/>
      <c r="B53" s="55"/>
      <c r="C53" s="55"/>
      <c r="D53" s="55"/>
      <c r="E53" s="55"/>
      <c r="F53" s="55"/>
      <c r="G53" s="55"/>
      <c r="H53" s="55"/>
      <c r="I53" s="55"/>
    </row>
    <row r="54" spans="1:10" ht="15.75">
      <c r="A54" s="54"/>
      <c r="B54" s="56"/>
      <c r="C54" s="56"/>
      <c r="D54" s="56"/>
      <c r="E54" s="56"/>
      <c r="F54" s="56"/>
      <c r="G54" s="56"/>
      <c r="H54" s="56"/>
      <c r="I54" s="56"/>
    </row>
    <row r="55" spans="1:10" ht="15.75">
      <c r="A55" s="17"/>
      <c r="C55" s="17"/>
      <c r="D55" s="17"/>
      <c r="E55" s="17"/>
      <c r="F55" s="17"/>
      <c r="G55" s="17"/>
      <c r="H55" s="17"/>
      <c r="I55" s="17"/>
      <c r="J55" s="17"/>
    </row>
    <row r="56" spans="1:10" ht="30">
      <c r="A56" s="18" t="s">
        <v>22</v>
      </c>
      <c r="C56" s="23" t="s">
        <v>19</v>
      </c>
      <c r="D56" s="29"/>
      <c r="E56" s="23" t="s">
        <v>20</v>
      </c>
      <c r="F56" s="29"/>
      <c r="G56" s="23" t="s">
        <v>23</v>
      </c>
      <c r="H56" s="17"/>
      <c r="I56" s="17"/>
      <c r="J56" s="17"/>
    </row>
    <row r="57" spans="1:10" ht="15.75">
      <c r="A57" s="17"/>
      <c r="C57" s="17"/>
      <c r="D57" s="17"/>
      <c r="E57" s="17"/>
      <c r="F57" s="17"/>
      <c r="G57" s="17"/>
      <c r="H57" s="17"/>
      <c r="I57" s="17"/>
      <c r="J57" s="17"/>
    </row>
    <row r="58" spans="1:10" ht="15.75">
      <c r="A58" s="22" t="s">
        <v>24</v>
      </c>
      <c r="B58" s="17"/>
      <c r="C58" s="17"/>
      <c r="D58" s="17"/>
      <c r="E58" s="17"/>
      <c r="F58" s="17"/>
      <c r="G58" s="17"/>
      <c r="H58" s="17"/>
      <c r="I58" s="17"/>
      <c r="J58" s="17"/>
    </row>
    <row r="59" spans="1:10" ht="16.5" thickBot="1">
      <c r="A59" s="30"/>
      <c r="B59" s="17"/>
      <c r="C59" s="17"/>
      <c r="D59" s="17"/>
      <c r="E59" s="17"/>
      <c r="F59" s="17"/>
      <c r="G59" s="17"/>
      <c r="H59" s="17"/>
      <c r="I59" s="17"/>
      <c r="J59" s="17"/>
    </row>
    <row r="60" spans="1:10" ht="17.25" thickTop="1" thickBot="1">
      <c r="A60" s="25" t="s">
        <v>25</v>
      </c>
      <c r="B60" s="25" t="s">
        <v>26</v>
      </c>
      <c r="C60" s="25" t="s">
        <v>27</v>
      </c>
      <c r="D60" s="17"/>
      <c r="E60" s="17"/>
      <c r="F60" s="17"/>
      <c r="G60" s="17"/>
      <c r="H60" s="17"/>
      <c r="I60" s="17"/>
      <c r="J60" s="17"/>
    </row>
    <row r="61" spans="1:10" ht="16.5" thickTop="1">
      <c r="A61" s="17" t="s">
        <v>28</v>
      </c>
      <c r="B61" s="26" t="s">
        <v>431</v>
      </c>
      <c r="C61" s="26" t="s">
        <v>432</v>
      </c>
      <c r="D61" s="17"/>
      <c r="E61" s="17"/>
      <c r="F61" s="17"/>
      <c r="G61" s="17"/>
      <c r="H61" s="17"/>
      <c r="I61" s="17"/>
      <c r="J61" s="17"/>
    </row>
    <row r="62" spans="1:10" ht="15.75">
      <c r="A62" s="17" t="s">
        <v>29</v>
      </c>
      <c r="B62" s="28" t="s">
        <v>330</v>
      </c>
      <c r="C62" s="28" t="s">
        <v>433</v>
      </c>
      <c r="D62" s="17"/>
      <c r="E62" s="17"/>
      <c r="F62" s="17"/>
      <c r="G62" s="17"/>
      <c r="H62" s="17"/>
      <c r="I62" s="17"/>
      <c r="J62" s="17"/>
    </row>
    <row r="63" spans="1:10" ht="15.75">
      <c r="A63" s="17" t="s">
        <v>321</v>
      </c>
      <c r="B63" s="26" t="s">
        <v>322</v>
      </c>
      <c r="C63" s="26" t="s">
        <v>434</v>
      </c>
      <c r="D63" s="17"/>
      <c r="E63" s="17"/>
      <c r="F63" s="17"/>
      <c r="G63" s="17"/>
      <c r="H63" s="17"/>
      <c r="I63" s="17"/>
      <c r="J63" s="17"/>
    </row>
  </sheetData>
  <mergeCells count="2">
    <mergeCell ref="A7:B7"/>
    <mergeCell ref="C7:I7"/>
  </mergeCells>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62"/>
  <sheetViews>
    <sheetView showGridLines="0" zoomScale="70" zoomScaleNormal="70" workbookViewId="0">
      <selection activeCell="A2" sqref="A2:C2"/>
    </sheetView>
  </sheetViews>
  <sheetFormatPr defaultRowHeight="15"/>
  <cols>
    <col min="1" max="1" width="81.28515625" customWidth="1"/>
    <col min="2" max="2" width="23.140625" customWidth="1"/>
    <col min="3" max="3" width="17.28515625" customWidth="1"/>
  </cols>
  <sheetData>
    <row r="2" spans="1:10" ht="23.25">
      <c r="A2" s="112" t="s">
        <v>883</v>
      </c>
      <c r="B2" s="112"/>
      <c r="C2" s="112"/>
    </row>
    <row r="5" spans="1:10" ht="16.5" thickBot="1">
      <c r="A5" s="516" t="s">
        <v>0</v>
      </c>
      <c r="B5" s="516"/>
      <c r="C5" s="517" t="s">
        <v>180</v>
      </c>
      <c r="D5" s="517"/>
      <c r="E5" s="517"/>
      <c r="F5" s="517"/>
      <c r="G5" s="517"/>
      <c r="H5" s="517"/>
      <c r="I5" s="517"/>
      <c r="J5" s="17"/>
    </row>
    <row r="6" spans="1:10" ht="15.75">
      <c r="A6" s="17"/>
      <c r="B6" s="17"/>
      <c r="C6" s="17"/>
      <c r="D6" s="17"/>
      <c r="E6" s="17"/>
      <c r="F6" s="17"/>
      <c r="G6" s="17"/>
      <c r="H6" s="17"/>
      <c r="I6" s="17"/>
      <c r="J6" s="17"/>
    </row>
    <row r="7" spans="1:10" ht="15.75">
      <c r="A7" s="18" t="s">
        <v>39</v>
      </c>
      <c r="B7" s="19" t="s">
        <v>40</v>
      </c>
      <c r="C7" s="17"/>
      <c r="D7" s="17"/>
      <c r="E7" s="17"/>
      <c r="F7" s="17"/>
      <c r="G7" s="17"/>
      <c r="H7" s="17"/>
      <c r="I7" s="17"/>
      <c r="J7" s="17"/>
    </row>
    <row r="8" spans="1:10" ht="30">
      <c r="A8" s="18" t="s">
        <v>41</v>
      </c>
      <c r="B8" s="19" t="s">
        <v>181</v>
      </c>
      <c r="C8" s="17"/>
      <c r="D8" s="17"/>
      <c r="E8" s="17"/>
      <c r="F8" s="17"/>
      <c r="G8" s="17"/>
      <c r="H8" s="17"/>
      <c r="I8" s="17"/>
      <c r="J8" s="17"/>
    </row>
    <row r="9" spans="1:10" ht="15.75">
      <c r="A9" s="18" t="s">
        <v>42</v>
      </c>
      <c r="B9" s="19"/>
      <c r="C9" s="17"/>
      <c r="D9" s="17"/>
      <c r="E9" s="17"/>
      <c r="F9" s="17"/>
      <c r="G9" s="17"/>
      <c r="H9" s="17"/>
      <c r="I9" s="17"/>
      <c r="J9" s="17"/>
    </row>
    <row r="10" spans="1:10" ht="15.75">
      <c r="A10" s="18" t="s">
        <v>135</v>
      </c>
      <c r="B10" s="21">
        <v>42460.470949074072</v>
      </c>
      <c r="C10" s="17"/>
      <c r="D10" s="17"/>
      <c r="E10" s="17"/>
      <c r="F10" s="17"/>
      <c r="G10" s="17"/>
      <c r="H10" s="17"/>
      <c r="I10" s="17"/>
      <c r="J10" s="17"/>
    </row>
    <row r="11" spans="1:10" ht="45">
      <c r="A11" s="18" t="s">
        <v>1</v>
      </c>
      <c r="B11" s="19" t="s">
        <v>182</v>
      </c>
      <c r="C11" s="17"/>
      <c r="D11" s="17"/>
      <c r="E11" s="17"/>
      <c r="F11" s="17"/>
      <c r="G11" s="17"/>
      <c r="H11" s="17"/>
      <c r="I11" s="17"/>
      <c r="J11" s="17"/>
    </row>
    <row r="12" spans="1:10" ht="15.75">
      <c r="A12" s="18" t="s">
        <v>44</v>
      </c>
      <c r="B12" s="19"/>
      <c r="C12" s="17"/>
      <c r="D12" s="17"/>
      <c r="E12" s="17"/>
      <c r="F12" s="17"/>
      <c r="G12" s="17"/>
      <c r="H12" s="17"/>
      <c r="I12" s="17"/>
      <c r="J12" s="17"/>
    </row>
    <row r="13" spans="1:10" ht="15.75">
      <c r="A13" s="17"/>
      <c r="B13" s="17"/>
      <c r="C13" s="17"/>
      <c r="D13" s="17"/>
      <c r="E13" s="17"/>
      <c r="F13" s="17"/>
      <c r="G13" s="17"/>
      <c r="H13" s="17"/>
      <c r="I13" s="17"/>
      <c r="J13" s="17"/>
    </row>
    <row r="14" spans="1:10" ht="15.75">
      <c r="A14" s="22" t="s">
        <v>2</v>
      </c>
      <c r="B14" s="17"/>
      <c r="C14" s="17"/>
      <c r="D14" s="17"/>
      <c r="E14" s="17"/>
      <c r="F14" s="17"/>
      <c r="G14" s="17"/>
      <c r="H14" s="17"/>
      <c r="I14" s="17"/>
      <c r="J14" s="17"/>
    </row>
    <row r="15" spans="1:10" ht="15.75">
      <c r="A15" s="17"/>
      <c r="C15" s="17"/>
      <c r="D15" s="17"/>
      <c r="E15" s="17"/>
      <c r="F15" s="17"/>
      <c r="G15" s="17"/>
      <c r="H15" s="17"/>
      <c r="I15" s="17"/>
      <c r="J15" s="17"/>
    </row>
    <row r="16" spans="1:10" ht="15.75">
      <c r="A16" s="54" t="s">
        <v>3</v>
      </c>
      <c r="B16" s="85">
        <v>50</v>
      </c>
      <c r="D16" s="17"/>
      <c r="E16" s="17"/>
      <c r="F16" s="17"/>
      <c r="G16" s="17"/>
      <c r="H16" s="17"/>
      <c r="I16" s="17"/>
      <c r="J16" s="17"/>
    </row>
    <row r="17" spans="1:10" ht="15.75">
      <c r="A17" s="54" t="s">
        <v>4</v>
      </c>
      <c r="B17" s="86">
        <v>364159689</v>
      </c>
      <c r="D17" s="17"/>
      <c r="E17" s="17"/>
      <c r="F17" s="17"/>
      <c r="G17" s="17"/>
      <c r="H17" s="17"/>
      <c r="I17" s="17"/>
      <c r="J17" s="17"/>
    </row>
    <row r="18" spans="1:10" ht="15.75">
      <c r="A18" s="54" t="s">
        <v>5</v>
      </c>
      <c r="B18" s="86">
        <v>79720</v>
      </c>
      <c r="D18" s="17"/>
      <c r="E18" s="17"/>
      <c r="F18" s="17"/>
      <c r="G18" s="17"/>
      <c r="H18" s="17"/>
      <c r="I18" s="17"/>
      <c r="J18" s="17"/>
    </row>
    <row r="19" spans="1:10" ht="15.75">
      <c r="A19" s="54" t="s">
        <v>6</v>
      </c>
      <c r="B19" s="86">
        <v>14941</v>
      </c>
      <c r="D19" s="17"/>
      <c r="E19" s="17"/>
      <c r="F19" s="17"/>
      <c r="G19" s="17"/>
      <c r="H19" s="17"/>
      <c r="I19" s="17"/>
      <c r="J19" s="17"/>
    </row>
    <row r="20" spans="1:10" ht="15.75">
      <c r="A20" s="54" t="s">
        <v>7</v>
      </c>
      <c r="B20" s="85">
        <v>3.2709999999999999</v>
      </c>
      <c r="D20" s="17" t="s">
        <v>8</v>
      </c>
      <c r="E20" s="17"/>
      <c r="F20" s="17"/>
      <c r="G20" s="17"/>
      <c r="H20" s="17"/>
      <c r="I20" s="17"/>
      <c r="J20" s="17"/>
    </row>
    <row r="21" spans="1:10" ht="15.75">
      <c r="A21" s="59"/>
      <c r="C21" s="17"/>
      <c r="D21" s="17"/>
      <c r="E21" s="17"/>
      <c r="F21" s="17"/>
      <c r="G21" s="17"/>
      <c r="H21" s="17"/>
      <c r="I21" s="17"/>
      <c r="J21" s="17"/>
    </row>
    <row r="22" spans="1:10" ht="15.75">
      <c r="A22" s="17" t="s">
        <v>45</v>
      </c>
      <c r="C22" s="17"/>
      <c r="D22" s="17"/>
      <c r="E22" s="17"/>
      <c r="F22" s="17"/>
      <c r="G22" s="17"/>
      <c r="H22" s="17"/>
      <c r="I22" s="17"/>
      <c r="J22" s="17"/>
    </row>
    <row r="23" spans="1:10" ht="15.75">
      <c r="A23" s="17">
        <v>7</v>
      </c>
      <c r="B23" s="17"/>
      <c r="C23" s="17"/>
      <c r="D23" s="17"/>
      <c r="E23" s="17"/>
      <c r="F23" s="17"/>
      <c r="G23" s="17"/>
      <c r="H23" s="17"/>
      <c r="I23" s="17"/>
      <c r="J23" s="17"/>
    </row>
    <row r="24" spans="1:10" ht="15.75">
      <c r="A24" s="17" t="s">
        <v>46</v>
      </c>
      <c r="B24" s="17"/>
      <c r="C24" s="17"/>
      <c r="D24" s="17"/>
      <c r="E24" s="17"/>
      <c r="F24" s="17"/>
      <c r="G24" s="17"/>
      <c r="H24" s="17"/>
      <c r="I24" s="17"/>
      <c r="J24" s="17"/>
    </row>
    <row r="25" spans="1:10" ht="15.75">
      <c r="A25" s="17" t="s">
        <v>47</v>
      </c>
      <c r="B25" s="17"/>
      <c r="C25" s="17"/>
      <c r="D25" s="17"/>
      <c r="E25" s="17"/>
      <c r="F25" s="17"/>
      <c r="G25" s="17"/>
      <c r="H25" s="17"/>
      <c r="I25" s="17"/>
      <c r="J25" s="17"/>
    </row>
    <row r="26" spans="1:10" ht="15.75">
      <c r="A26" s="17"/>
      <c r="B26" s="17"/>
      <c r="C26" s="17"/>
      <c r="D26" s="17"/>
      <c r="E26" s="17"/>
      <c r="F26" s="17"/>
      <c r="G26" s="17"/>
      <c r="H26" s="17"/>
      <c r="I26" s="17"/>
      <c r="J26" s="17"/>
    </row>
    <row r="27" spans="1:10" ht="15.75">
      <c r="A27" s="22" t="s">
        <v>9</v>
      </c>
      <c r="B27" s="17"/>
      <c r="C27" s="17"/>
      <c r="D27" s="17"/>
      <c r="E27" s="17"/>
      <c r="F27" s="17"/>
      <c r="G27" s="17"/>
      <c r="H27" s="17"/>
      <c r="I27" s="17"/>
      <c r="J27" s="17"/>
    </row>
    <row r="28" spans="1:10" ht="15.75">
      <c r="A28" s="17"/>
      <c r="B28" s="17"/>
      <c r="C28" s="17"/>
      <c r="D28" s="17"/>
      <c r="E28" s="17"/>
      <c r="F28" s="17"/>
      <c r="G28" s="17"/>
      <c r="H28" s="17"/>
      <c r="I28" s="17"/>
      <c r="J28" s="17"/>
    </row>
    <row r="29" spans="1:10" ht="45">
      <c r="A29" s="17" t="s">
        <v>10</v>
      </c>
      <c r="B29" s="19" t="s">
        <v>183</v>
      </c>
      <c r="C29" s="19" t="s">
        <v>184</v>
      </c>
      <c r="D29" s="19" t="s">
        <v>11</v>
      </c>
      <c r="E29" s="17" t="s">
        <v>12</v>
      </c>
      <c r="F29" s="17"/>
      <c r="G29" s="17"/>
      <c r="H29" s="17"/>
      <c r="I29" s="17"/>
      <c r="J29" s="17"/>
    </row>
    <row r="30" spans="1:10" ht="15.75">
      <c r="A30" s="17"/>
      <c r="B30" s="17"/>
      <c r="C30" s="17"/>
      <c r="D30" s="17"/>
      <c r="E30" s="17"/>
      <c r="F30" s="17"/>
      <c r="G30" s="17"/>
      <c r="H30" s="17"/>
      <c r="I30" s="17"/>
      <c r="J30" s="17"/>
    </row>
    <row r="31" spans="1:10" ht="45">
      <c r="A31" s="53" t="s">
        <v>13</v>
      </c>
      <c r="B31" s="53" t="s">
        <v>14</v>
      </c>
      <c r="C31" s="53" t="s">
        <v>15</v>
      </c>
      <c r="D31" s="53" t="s">
        <v>16</v>
      </c>
      <c r="E31" s="53" t="s">
        <v>17</v>
      </c>
      <c r="F31" s="53" t="s">
        <v>18</v>
      </c>
      <c r="G31" s="53" t="s">
        <v>19</v>
      </c>
      <c r="H31" s="53" t="s">
        <v>20</v>
      </c>
      <c r="I31" s="53" t="s">
        <v>21</v>
      </c>
    </row>
    <row r="32" spans="1:10" ht="15.75">
      <c r="A32" s="54" t="s">
        <v>188</v>
      </c>
      <c r="B32" s="56" t="s">
        <v>189</v>
      </c>
      <c r="C32" s="56" t="s">
        <v>190</v>
      </c>
      <c r="D32" s="56" t="s">
        <v>191</v>
      </c>
      <c r="E32" s="56" t="s">
        <v>192</v>
      </c>
      <c r="F32" s="56" t="s">
        <v>193</v>
      </c>
      <c r="G32" s="56" t="s">
        <v>194</v>
      </c>
      <c r="H32" s="56" t="s">
        <v>187</v>
      </c>
      <c r="I32" s="56" t="s">
        <v>187</v>
      </c>
    </row>
    <row r="33" spans="1:9" ht="15.75">
      <c r="A33" s="54" t="s">
        <v>195</v>
      </c>
      <c r="B33" s="55" t="s">
        <v>196</v>
      </c>
      <c r="C33" s="55" t="s">
        <v>197</v>
      </c>
      <c r="D33" s="55" t="s">
        <v>198</v>
      </c>
      <c r="E33" s="55" t="s">
        <v>199</v>
      </c>
      <c r="F33" s="55" t="s">
        <v>200</v>
      </c>
      <c r="G33" s="55" t="s">
        <v>201</v>
      </c>
      <c r="H33" s="55" t="s">
        <v>202</v>
      </c>
      <c r="I33" s="55" t="s">
        <v>187</v>
      </c>
    </row>
    <row r="34" spans="1:9" ht="15.75">
      <c r="A34" s="54" t="s">
        <v>203</v>
      </c>
      <c r="B34" s="56" t="s">
        <v>204</v>
      </c>
      <c r="C34" s="56" t="s">
        <v>205</v>
      </c>
      <c r="D34" s="56" t="s">
        <v>206</v>
      </c>
      <c r="E34" s="56" t="s">
        <v>207</v>
      </c>
      <c r="F34" s="56" t="s">
        <v>208</v>
      </c>
      <c r="G34" s="56" t="s">
        <v>201</v>
      </c>
      <c r="H34" s="56" t="s">
        <v>187</v>
      </c>
      <c r="I34" s="56" t="s">
        <v>187</v>
      </c>
    </row>
    <row r="35" spans="1:9" ht="15.75">
      <c r="A35" s="54" t="s">
        <v>209</v>
      </c>
      <c r="B35" s="55" t="s">
        <v>210</v>
      </c>
      <c r="C35" s="55" t="s">
        <v>211</v>
      </c>
      <c r="D35" s="55" t="s">
        <v>212</v>
      </c>
      <c r="E35" s="55" t="s">
        <v>213</v>
      </c>
      <c r="F35" s="55" t="s">
        <v>214</v>
      </c>
      <c r="G35" s="55" t="s">
        <v>201</v>
      </c>
      <c r="H35" s="55" t="s">
        <v>187</v>
      </c>
      <c r="I35" s="55" t="s">
        <v>187</v>
      </c>
    </row>
    <row r="36" spans="1:9" ht="15.75">
      <c r="A36" s="54" t="s">
        <v>215</v>
      </c>
      <c r="B36" s="56" t="s">
        <v>216</v>
      </c>
      <c r="C36" s="56" t="s">
        <v>217</v>
      </c>
      <c r="D36" s="56" t="s">
        <v>218</v>
      </c>
      <c r="E36" s="56" t="s">
        <v>219</v>
      </c>
      <c r="F36" s="56" t="s">
        <v>220</v>
      </c>
      <c r="G36" s="56" t="s">
        <v>201</v>
      </c>
      <c r="H36" s="56" t="s">
        <v>187</v>
      </c>
      <c r="I36" s="56" t="s">
        <v>187</v>
      </c>
    </row>
    <row r="37" spans="1:9" ht="15.75">
      <c r="A37" s="54" t="s">
        <v>221</v>
      </c>
      <c r="B37" s="55" t="s">
        <v>222</v>
      </c>
      <c r="C37" s="55" t="s">
        <v>223</v>
      </c>
      <c r="D37" s="55" t="s">
        <v>224</v>
      </c>
      <c r="E37" s="55" t="s">
        <v>225</v>
      </c>
      <c r="F37" s="55" t="s">
        <v>226</v>
      </c>
      <c r="G37" s="55" t="s">
        <v>201</v>
      </c>
      <c r="H37" s="55" t="s">
        <v>187</v>
      </c>
      <c r="I37" s="55" t="s">
        <v>187</v>
      </c>
    </row>
    <row r="38" spans="1:9" ht="15.75">
      <c r="A38" s="54" t="s">
        <v>227</v>
      </c>
      <c r="B38" s="56" t="s">
        <v>228</v>
      </c>
      <c r="C38" s="56" t="s">
        <v>229</v>
      </c>
      <c r="D38" s="56" t="s">
        <v>230</v>
      </c>
      <c r="E38" s="56" t="s">
        <v>231</v>
      </c>
      <c r="F38" s="56" t="s">
        <v>232</v>
      </c>
      <c r="G38" s="56" t="s">
        <v>201</v>
      </c>
      <c r="H38" s="56" t="s">
        <v>187</v>
      </c>
      <c r="I38" s="56" t="s">
        <v>187</v>
      </c>
    </row>
    <row r="39" spans="1:9" ht="15.75">
      <c r="A39" s="54" t="s">
        <v>233</v>
      </c>
      <c r="B39" s="55" t="s">
        <v>234</v>
      </c>
      <c r="C39" s="55" t="s">
        <v>235</v>
      </c>
      <c r="D39" s="55" t="s">
        <v>236</v>
      </c>
      <c r="E39" s="55" t="s">
        <v>237</v>
      </c>
      <c r="F39" s="55" t="s">
        <v>238</v>
      </c>
      <c r="G39" s="55" t="s">
        <v>201</v>
      </c>
      <c r="H39" s="55" t="s">
        <v>187</v>
      </c>
      <c r="I39" s="55" t="s">
        <v>187</v>
      </c>
    </row>
    <row r="40" spans="1:9" ht="15.75">
      <c r="A40" s="54" t="s">
        <v>239</v>
      </c>
      <c r="B40" s="56" t="s">
        <v>240</v>
      </c>
      <c r="C40" s="56" t="s">
        <v>241</v>
      </c>
      <c r="D40" s="56" t="s">
        <v>242</v>
      </c>
      <c r="E40" s="56" t="s">
        <v>243</v>
      </c>
      <c r="F40" s="56" t="s">
        <v>244</v>
      </c>
      <c r="G40" s="56" t="s">
        <v>201</v>
      </c>
      <c r="H40" s="56" t="s">
        <v>187</v>
      </c>
      <c r="I40" s="56" t="s">
        <v>187</v>
      </c>
    </row>
    <row r="41" spans="1:9" ht="15.75">
      <c r="A41" s="54" t="s">
        <v>245</v>
      </c>
      <c r="B41" s="55" t="s">
        <v>222</v>
      </c>
      <c r="C41" s="55" t="s">
        <v>246</v>
      </c>
      <c r="D41" s="55" t="s">
        <v>247</v>
      </c>
      <c r="E41" s="55" t="s">
        <v>248</v>
      </c>
      <c r="F41" s="55" t="s">
        <v>249</v>
      </c>
      <c r="G41" s="55" t="s">
        <v>201</v>
      </c>
      <c r="H41" s="55" t="s">
        <v>187</v>
      </c>
      <c r="I41" s="55" t="s">
        <v>187</v>
      </c>
    </row>
    <row r="42" spans="1:9" ht="15.75">
      <c r="A42" s="54" t="s">
        <v>250</v>
      </c>
      <c r="B42" s="56" t="s">
        <v>251</v>
      </c>
      <c r="C42" s="56" t="s">
        <v>252</v>
      </c>
      <c r="D42" s="56" t="s">
        <v>253</v>
      </c>
      <c r="E42" s="56" t="s">
        <v>254</v>
      </c>
      <c r="F42" s="56" t="s">
        <v>255</v>
      </c>
      <c r="G42" s="56" t="s">
        <v>201</v>
      </c>
      <c r="H42" s="56" t="s">
        <v>187</v>
      </c>
      <c r="I42" s="56" t="s">
        <v>187</v>
      </c>
    </row>
    <row r="43" spans="1:9" ht="15.75">
      <c r="A43" s="54" t="s">
        <v>256</v>
      </c>
      <c r="B43" s="55" t="s">
        <v>257</v>
      </c>
      <c r="C43" s="55" t="s">
        <v>258</v>
      </c>
      <c r="D43" s="55" t="s">
        <v>259</v>
      </c>
      <c r="E43" s="55" t="s">
        <v>260</v>
      </c>
      <c r="F43" s="55" t="s">
        <v>261</v>
      </c>
      <c r="G43" s="55" t="s">
        <v>201</v>
      </c>
      <c r="H43" s="55" t="s">
        <v>187</v>
      </c>
      <c r="I43" s="55" t="s">
        <v>187</v>
      </c>
    </row>
    <row r="44" spans="1:9" ht="15.75">
      <c r="A44" s="54" t="s">
        <v>262</v>
      </c>
      <c r="B44" s="56" t="s">
        <v>263</v>
      </c>
      <c r="C44" s="56" t="s">
        <v>264</v>
      </c>
      <c r="D44" s="56" t="s">
        <v>265</v>
      </c>
      <c r="E44" s="56" t="s">
        <v>266</v>
      </c>
      <c r="F44" s="56" t="s">
        <v>267</v>
      </c>
      <c r="G44" s="56" t="s">
        <v>201</v>
      </c>
      <c r="H44" s="56" t="s">
        <v>187</v>
      </c>
      <c r="I44" s="56" t="s">
        <v>187</v>
      </c>
    </row>
    <row r="45" spans="1:9" ht="15.75">
      <c r="A45" s="54" t="s">
        <v>268</v>
      </c>
      <c r="B45" s="55" t="s">
        <v>269</v>
      </c>
      <c r="C45" s="55" t="s">
        <v>270</v>
      </c>
      <c r="D45" s="55" t="s">
        <v>271</v>
      </c>
      <c r="E45" s="55" t="s">
        <v>272</v>
      </c>
      <c r="F45" s="55" t="s">
        <v>273</v>
      </c>
      <c r="G45" s="55" t="s">
        <v>201</v>
      </c>
      <c r="H45" s="55" t="s">
        <v>187</v>
      </c>
      <c r="I45" s="55" t="s">
        <v>187</v>
      </c>
    </row>
    <row r="46" spans="1:9" ht="15.75">
      <c r="A46" s="54" t="s">
        <v>274</v>
      </c>
      <c r="B46" s="56" t="s">
        <v>275</v>
      </c>
      <c r="C46" s="56" t="s">
        <v>276</v>
      </c>
      <c r="D46" s="56" t="s">
        <v>277</v>
      </c>
      <c r="E46" s="56" t="s">
        <v>278</v>
      </c>
      <c r="F46" s="56" t="s">
        <v>279</v>
      </c>
      <c r="G46" s="56" t="s">
        <v>280</v>
      </c>
      <c r="H46" s="56" t="s">
        <v>281</v>
      </c>
      <c r="I46" s="56" t="s">
        <v>187</v>
      </c>
    </row>
    <row r="47" spans="1:9" ht="15.75">
      <c r="A47" s="54" t="s">
        <v>282</v>
      </c>
      <c r="B47" s="55" t="s">
        <v>283</v>
      </c>
      <c r="C47" s="55" t="s">
        <v>284</v>
      </c>
      <c r="D47" s="55" t="s">
        <v>285</v>
      </c>
      <c r="E47" s="55" t="s">
        <v>286</v>
      </c>
      <c r="F47" s="55" t="s">
        <v>287</v>
      </c>
      <c r="G47" s="55" t="s">
        <v>280</v>
      </c>
      <c r="H47" s="55" t="s">
        <v>187</v>
      </c>
      <c r="I47" s="55" t="s">
        <v>187</v>
      </c>
    </row>
    <row r="48" spans="1:9" ht="15.75">
      <c r="A48" s="54" t="s">
        <v>288</v>
      </c>
      <c r="B48" s="56" t="s">
        <v>289</v>
      </c>
      <c r="C48" s="56" t="s">
        <v>290</v>
      </c>
      <c r="D48" s="56" t="s">
        <v>291</v>
      </c>
      <c r="E48" s="56" t="s">
        <v>292</v>
      </c>
      <c r="F48" s="56" t="s">
        <v>293</v>
      </c>
      <c r="G48" s="56" t="s">
        <v>294</v>
      </c>
      <c r="H48" s="56" t="s">
        <v>281</v>
      </c>
      <c r="I48" s="56" t="s">
        <v>187</v>
      </c>
    </row>
    <row r="49" spans="1:10" ht="15.75">
      <c r="A49" s="54" t="s">
        <v>295</v>
      </c>
      <c r="B49" s="55" t="s">
        <v>296</v>
      </c>
      <c r="C49" s="55" t="s">
        <v>297</v>
      </c>
      <c r="D49" s="55" t="s">
        <v>298</v>
      </c>
      <c r="E49" s="55" t="s">
        <v>299</v>
      </c>
      <c r="F49" s="55" t="s">
        <v>300</v>
      </c>
      <c r="G49" s="55" t="s">
        <v>185</v>
      </c>
      <c r="H49" s="55" t="s">
        <v>187</v>
      </c>
      <c r="I49" s="55" t="s">
        <v>187</v>
      </c>
    </row>
    <row r="50" spans="1:10" ht="15.75">
      <c r="A50" s="54" t="s">
        <v>301</v>
      </c>
      <c r="B50" s="56" t="s">
        <v>289</v>
      </c>
      <c r="C50" s="56" t="s">
        <v>302</v>
      </c>
      <c r="D50" s="56" t="s">
        <v>303</v>
      </c>
      <c r="E50" s="56" t="s">
        <v>304</v>
      </c>
      <c r="F50" s="56" t="s">
        <v>305</v>
      </c>
      <c r="G50" s="56" t="s">
        <v>185</v>
      </c>
      <c r="H50" s="56" t="s">
        <v>187</v>
      </c>
      <c r="I50" s="56" t="s">
        <v>187</v>
      </c>
    </row>
    <row r="51" spans="1:10" ht="15.75">
      <c r="A51" s="54" t="s">
        <v>306</v>
      </c>
      <c r="B51" s="55" t="s">
        <v>307</v>
      </c>
      <c r="C51" s="55" t="s">
        <v>308</v>
      </c>
      <c r="D51" s="55" t="s">
        <v>309</v>
      </c>
      <c r="E51" s="55" t="s">
        <v>310</v>
      </c>
      <c r="F51" s="55" t="s">
        <v>311</v>
      </c>
      <c r="G51" s="55" t="s">
        <v>185</v>
      </c>
      <c r="H51" s="55" t="s">
        <v>187</v>
      </c>
      <c r="I51" s="55" t="s">
        <v>187</v>
      </c>
    </row>
    <row r="52" spans="1:10" ht="15.75">
      <c r="A52" s="54" t="s">
        <v>312</v>
      </c>
      <c r="B52" s="56" t="s">
        <v>313</v>
      </c>
      <c r="C52" s="56" t="s">
        <v>314</v>
      </c>
      <c r="D52" s="56" t="s">
        <v>315</v>
      </c>
      <c r="E52" s="56" t="s">
        <v>316</v>
      </c>
      <c r="F52" s="56" t="s">
        <v>317</v>
      </c>
      <c r="G52" s="56" t="s">
        <v>185</v>
      </c>
      <c r="H52" s="56" t="s">
        <v>187</v>
      </c>
      <c r="I52" s="56" t="s">
        <v>187</v>
      </c>
    </row>
    <row r="53" spans="1:10" ht="15.75">
      <c r="A53" s="17" t="s">
        <v>170</v>
      </c>
      <c r="B53" s="17">
        <f>SUM(B32:B52)</f>
        <v>0</v>
      </c>
      <c r="C53" s="17"/>
      <c r="D53" s="17"/>
      <c r="E53" s="17"/>
      <c r="F53" s="17"/>
      <c r="G53" s="17"/>
      <c r="H53" s="17"/>
      <c r="I53" s="17"/>
    </row>
    <row r="54" spans="1:10" ht="30">
      <c r="A54" s="18" t="s">
        <v>22</v>
      </c>
      <c r="C54" s="23" t="s">
        <v>19</v>
      </c>
      <c r="D54" s="29"/>
      <c r="E54" s="23" t="s">
        <v>20</v>
      </c>
      <c r="F54" s="29"/>
      <c r="G54" s="23" t="s">
        <v>23</v>
      </c>
      <c r="H54" s="17"/>
      <c r="I54" s="17"/>
      <c r="J54" s="17"/>
    </row>
    <row r="55" spans="1:10" ht="15.75">
      <c r="A55" s="17"/>
      <c r="B55" s="17"/>
      <c r="C55" s="17"/>
      <c r="D55" s="17"/>
      <c r="E55" s="17"/>
      <c r="F55" s="17"/>
      <c r="G55" s="17"/>
      <c r="H55" s="17"/>
      <c r="I55" s="17"/>
      <c r="J55" s="17"/>
    </row>
    <row r="56" spans="1:10" ht="15.75">
      <c r="A56" s="22" t="s">
        <v>24</v>
      </c>
      <c r="B56" s="17"/>
      <c r="C56" s="17"/>
      <c r="D56" s="17"/>
      <c r="E56" s="17"/>
      <c r="F56" s="17"/>
      <c r="G56" s="17"/>
      <c r="H56" s="17"/>
      <c r="I56" s="17"/>
      <c r="J56" s="17"/>
    </row>
    <row r="57" spans="1:10" ht="16.5" thickBot="1">
      <c r="A57" s="30"/>
      <c r="B57" s="17"/>
      <c r="C57" s="17"/>
      <c r="D57" s="17"/>
      <c r="E57" s="17"/>
      <c r="F57" s="17"/>
      <c r="G57" s="17"/>
      <c r="H57" s="17"/>
      <c r="I57" s="17"/>
      <c r="J57" s="17"/>
    </row>
    <row r="58" spans="1:10" ht="17.25" thickTop="1" thickBot="1">
      <c r="A58" s="25" t="s">
        <v>25</v>
      </c>
      <c r="B58" s="25" t="s">
        <v>26</v>
      </c>
      <c r="C58" s="25" t="s">
        <v>27</v>
      </c>
      <c r="D58" s="17"/>
      <c r="E58" s="17"/>
      <c r="F58" s="17"/>
      <c r="G58" s="17"/>
      <c r="H58" s="17"/>
      <c r="I58" s="17"/>
      <c r="J58" s="17"/>
    </row>
    <row r="59" spans="1:10" ht="16.5" thickTop="1">
      <c r="A59" s="17" t="s">
        <v>28</v>
      </c>
      <c r="B59" s="26" t="s">
        <v>318</v>
      </c>
      <c r="C59" s="26" t="s">
        <v>319</v>
      </c>
      <c r="D59" s="17"/>
      <c r="E59" s="17"/>
      <c r="F59" s="17"/>
      <c r="G59" s="17"/>
      <c r="H59" s="17"/>
      <c r="I59" s="17"/>
      <c r="J59" s="17"/>
    </row>
    <row r="60" spans="1:10" ht="15.75">
      <c r="A60" s="17" t="s">
        <v>29</v>
      </c>
      <c r="B60" s="28" t="s">
        <v>185</v>
      </c>
      <c r="C60" s="28" t="s">
        <v>320</v>
      </c>
      <c r="D60" s="17"/>
      <c r="E60" s="17"/>
      <c r="F60" s="17"/>
      <c r="G60" s="17"/>
      <c r="H60" s="17"/>
      <c r="I60" s="17"/>
      <c r="J60" s="17"/>
    </row>
    <row r="61" spans="1:10" ht="15.75">
      <c r="A61" s="17" t="s">
        <v>321</v>
      </c>
      <c r="B61" s="26" t="s">
        <v>322</v>
      </c>
      <c r="C61" s="26" t="s">
        <v>323</v>
      </c>
      <c r="D61" s="17"/>
      <c r="E61" s="17"/>
      <c r="F61" s="17"/>
      <c r="G61" s="17"/>
      <c r="H61" s="17"/>
      <c r="I61" s="17"/>
      <c r="J61" s="17"/>
    </row>
    <row r="62" spans="1:10" ht="15.75">
      <c r="A62" s="17" t="s">
        <v>117</v>
      </c>
      <c r="B62" s="28" t="s">
        <v>202</v>
      </c>
      <c r="C62" s="28" t="s">
        <v>187</v>
      </c>
      <c r="D62" s="17"/>
      <c r="E62" s="17"/>
      <c r="F62" s="17"/>
      <c r="G62" s="17"/>
      <c r="H62" s="17"/>
      <c r="I62" s="17"/>
      <c r="J62" s="17"/>
    </row>
  </sheetData>
  <mergeCells count="2">
    <mergeCell ref="A5:B5"/>
    <mergeCell ref="C5:I5"/>
  </mergeCells>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J67"/>
  <sheetViews>
    <sheetView showGridLines="0" topLeftCell="A123" zoomScale="70" zoomScaleNormal="70" workbookViewId="0">
      <selection activeCell="D83" sqref="D83"/>
    </sheetView>
  </sheetViews>
  <sheetFormatPr defaultRowHeight="15"/>
  <cols>
    <col min="1" max="1" width="94" customWidth="1"/>
    <col min="2" max="2" width="19" customWidth="1"/>
    <col min="3" max="3" width="17.85546875" customWidth="1"/>
    <col min="4" max="4" width="14.7109375" customWidth="1"/>
    <col min="5" max="5" width="16.5703125" customWidth="1"/>
    <col min="6" max="6" width="15.28515625" customWidth="1"/>
    <col min="7" max="7" width="11" customWidth="1"/>
  </cols>
  <sheetData>
    <row r="6" spans="1:9" ht="16.5" thickBot="1">
      <c r="A6" s="516" t="s">
        <v>0</v>
      </c>
      <c r="B6" s="516"/>
      <c r="C6" s="517" t="s">
        <v>173</v>
      </c>
      <c r="D6" s="517"/>
      <c r="E6" s="517"/>
      <c r="F6" s="517"/>
      <c r="G6" s="517"/>
      <c r="H6" s="517"/>
      <c r="I6" s="17"/>
    </row>
    <row r="7" spans="1:9" ht="15.75">
      <c r="A7" s="17"/>
      <c r="B7" s="17"/>
      <c r="C7" s="17"/>
      <c r="D7" s="17"/>
      <c r="E7" s="17"/>
      <c r="F7" s="17"/>
      <c r="G7" s="17"/>
      <c r="H7" s="17"/>
      <c r="I7" s="17"/>
    </row>
    <row r="8" spans="1:9" ht="15.75">
      <c r="A8" s="18" t="s">
        <v>39</v>
      </c>
      <c r="B8" s="19" t="s">
        <v>40</v>
      </c>
      <c r="C8" s="17"/>
      <c r="D8" s="17"/>
      <c r="E8" s="17"/>
      <c r="F8" s="17"/>
      <c r="G8" s="17"/>
      <c r="H8" s="17"/>
      <c r="I8" s="17"/>
    </row>
    <row r="9" spans="1:9" ht="30">
      <c r="A9" s="18" t="s">
        <v>41</v>
      </c>
      <c r="B9" s="19" t="s">
        <v>174</v>
      </c>
      <c r="C9" s="17"/>
      <c r="D9" s="17"/>
      <c r="E9" s="17"/>
      <c r="F9" s="17"/>
      <c r="G9" s="17"/>
      <c r="H9" s="17"/>
      <c r="I9" s="17"/>
    </row>
    <row r="10" spans="1:9" ht="15.75">
      <c r="A10" s="18" t="s">
        <v>42</v>
      </c>
      <c r="B10" s="19"/>
      <c r="C10" s="17"/>
      <c r="D10" s="17"/>
      <c r="E10" s="17"/>
      <c r="F10" s="17"/>
      <c r="G10" s="17"/>
      <c r="H10" s="17"/>
      <c r="I10" s="17"/>
    </row>
    <row r="11" spans="1:9" ht="15.75">
      <c r="A11" s="18" t="s">
        <v>135</v>
      </c>
      <c r="B11" s="21">
        <v>42432.092511574076</v>
      </c>
      <c r="C11" s="17"/>
      <c r="D11" s="17"/>
      <c r="E11" s="17"/>
      <c r="F11" s="17"/>
      <c r="G11" s="17"/>
      <c r="H11" s="17"/>
      <c r="I11" s="17"/>
    </row>
    <row r="12" spans="1:9" ht="45">
      <c r="A12" s="18" t="s">
        <v>1</v>
      </c>
      <c r="B12" s="19" t="s">
        <v>175</v>
      </c>
      <c r="C12" s="17"/>
      <c r="D12" s="17"/>
      <c r="E12" s="17"/>
      <c r="F12" s="17"/>
      <c r="G12" s="17"/>
      <c r="H12" s="17"/>
      <c r="I12" s="17"/>
    </row>
    <row r="13" spans="1:9" ht="15.75">
      <c r="A13" s="18" t="s">
        <v>44</v>
      </c>
      <c r="B13" s="19"/>
      <c r="C13" s="17"/>
      <c r="D13" s="17"/>
      <c r="E13" s="17"/>
      <c r="F13" s="17"/>
      <c r="G13" s="17"/>
      <c r="H13" s="17"/>
      <c r="I13" s="17"/>
    </row>
    <row r="14" spans="1:9" ht="15.75">
      <c r="A14" s="17"/>
      <c r="B14" s="17"/>
      <c r="C14" s="17"/>
      <c r="D14" s="17"/>
      <c r="E14" s="17"/>
      <c r="F14" s="17"/>
      <c r="G14" s="17"/>
      <c r="H14" s="17"/>
      <c r="I14" s="17"/>
    </row>
    <row r="15" spans="1:9" ht="15.75">
      <c r="A15" s="22" t="s">
        <v>2</v>
      </c>
      <c r="B15" s="17"/>
      <c r="C15" s="17"/>
      <c r="D15" s="17"/>
      <c r="E15" s="17"/>
      <c r="F15" s="17"/>
      <c r="G15" s="17"/>
      <c r="H15" s="17"/>
      <c r="I15" s="17"/>
    </row>
    <row r="16" spans="1:9" ht="15.75">
      <c r="A16" s="17"/>
      <c r="C16" s="17"/>
      <c r="D16" s="17"/>
      <c r="E16" s="17"/>
      <c r="F16" s="17"/>
      <c r="G16" s="17"/>
      <c r="H16" s="17"/>
      <c r="I16" s="17"/>
    </row>
    <row r="17" spans="1:9" ht="15.75">
      <c r="A17" s="54" t="s">
        <v>3</v>
      </c>
      <c r="B17" s="85">
        <v>50</v>
      </c>
      <c r="D17" s="17"/>
      <c r="E17" s="17"/>
      <c r="F17" s="17"/>
      <c r="G17" s="17"/>
      <c r="H17" s="17"/>
      <c r="I17" s="17"/>
    </row>
    <row r="18" spans="1:9" ht="15.75">
      <c r="A18" s="54" t="s">
        <v>4</v>
      </c>
      <c r="B18" s="86">
        <v>2919263009</v>
      </c>
      <c r="D18" s="17"/>
      <c r="E18" s="17"/>
      <c r="F18" s="17"/>
      <c r="G18" s="17"/>
      <c r="H18" s="17"/>
      <c r="I18" s="17"/>
    </row>
    <row r="19" spans="1:9" ht="15.75">
      <c r="A19" s="54" t="s">
        <v>5</v>
      </c>
      <c r="B19" s="86">
        <v>127146</v>
      </c>
      <c r="D19" s="17"/>
      <c r="E19" s="17"/>
      <c r="F19" s="17"/>
      <c r="G19" s="17"/>
      <c r="H19" s="17"/>
      <c r="I19" s="17"/>
    </row>
    <row r="20" spans="1:9" ht="15.75">
      <c r="A20" s="54" t="s">
        <v>6</v>
      </c>
      <c r="B20" s="86">
        <v>186759</v>
      </c>
      <c r="D20" s="17"/>
      <c r="E20" s="17"/>
      <c r="F20" s="17"/>
      <c r="G20" s="17"/>
      <c r="H20" s="17"/>
      <c r="I20" s="17"/>
    </row>
    <row r="21" spans="1:9" ht="15.75">
      <c r="A21" s="54" t="s">
        <v>7</v>
      </c>
      <c r="B21" s="85">
        <v>8.1340000000000003</v>
      </c>
      <c r="D21" s="17" t="s">
        <v>8</v>
      </c>
      <c r="E21" s="17"/>
      <c r="F21" s="17"/>
      <c r="G21" s="17"/>
      <c r="H21" s="17"/>
      <c r="I21" s="17"/>
    </row>
    <row r="22" spans="1:9" ht="15.75">
      <c r="A22" s="59"/>
      <c r="C22" s="17"/>
      <c r="D22" s="17"/>
      <c r="E22" s="17"/>
      <c r="F22" s="17"/>
      <c r="G22" s="17"/>
      <c r="H22" s="17"/>
      <c r="I22" s="17"/>
    </row>
    <row r="23" spans="1:9" ht="15.75">
      <c r="A23" s="17" t="s">
        <v>45</v>
      </c>
      <c r="C23" s="17"/>
      <c r="D23" s="17"/>
      <c r="E23" s="17"/>
      <c r="F23" s="17"/>
      <c r="G23" s="17"/>
      <c r="H23" s="17"/>
      <c r="I23" s="17"/>
    </row>
    <row r="24" spans="1:9" ht="15.75">
      <c r="A24" s="17">
        <v>6</v>
      </c>
      <c r="B24" s="17"/>
      <c r="C24" s="17"/>
      <c r="D24" s="17"/>
      <c r="E24" s="17"/>
      <c r="F24" s="17"/>
      <c r="G24" s="17"/>
      <c r="H24" s="17"/>
      <c r="I24" s="17"/>
    </row>
    <row r="25" spans="1:9" ht="15.75">
      <c r="A25" s="17" t="s">
        <v>46</v>
      </c>
      <c r="B25" s="17"/>
      <c r="C25" s="17"/>
      <c r="D25" s="17"/>
      <c r="E25" s="17"/>
      <c r="F25" s="17"/>
      <c r="G25" s="17"/>
      <c r="H25" s="17"/>
      <c r="I25" s="17"/>
    </row>
    <row r="26" spans="1:9" ht="15.75">
      <c r="A26" s="17" t="s">
        <v>47</v>
      </c>
      <c r="B26" s="17"/>
      <c r="C26" s="17"/>
      <c r="D26" s="17"/>
      <c r="E26" s="17"/>
      <c r="F26" s="17"/>
      <c r="G26" s="17"/>
      <c r="H26" s="17"/>
      <c r="I26" s="17"/>
    </row>
    <row r="27" spans="1:9" ht="15.75">
      <c r="A27" s="17"/>
      <c r="B27" s="17"/>
      <c r="C27" s="17"/>
      <c r="D27" s="17"/>
      <c r="E27" s="17"/>
      <c r="F27" s="17"/>
      <c r="G27" s="17"/>
      <c r="H27" s="17"/>
      <c r="I27" s="17"/>
    </row>
    <row r="28" spans="1:9" ht="15.75">
      <c r="A28" s="22" t="s">
        <v>9</v>
      </c>
      <c r="B28" s="17"/>
      <c r="C28" s="17"/>
      <c r="D28" s="17"/>
      <c r="E28" s="17"/>
      <c r="F28" s="17"/>
      <c r="G28" s="17"/>
      <c r="H28" s="17"/>
      <c r="I28" s="17"/>
    </row>
    <row r="29" spans="1:9" ht="15.75">
      <c r="A29" s="17"/>
      <c r="B29" s="17"/>
      <c r="C29" s="17"/>
      <c r="D29" s="17"/>
      <c r="E29" s="17"/>
      <c r="F29" s="17"/>
      <c r="G29" s="17"/>
      <c r="H29" s="17"/>
      <c r="I29" s="17"/>
    </row>
    <row r="30" spans="1:9" ht="30">
      <c r="A30" s="17" t="s">
        <v>10</v>
      </c>
      <c r="B30" s="19" t="s">
        <v>176</v>
      </c>
      <c r="C30" s="19" t="s">
        <v>138</v>
      </c>
      <c r="D30" s="19" t="s">
        <v>11</v>
      </c>
      <c r="E30" s="17" t="s">
        <v>12</v>
      </c>
      <c r="F30" s="17"/>
      <c r="G30" s="17"/>
      <c r="H30" s="17"/>
      <c r="I30" s="17"/>
    </row>
    <row r="31" spans="1:9" ht="15.75">
      <c r="A31" s="17"/>
      <c r="B31" s="17"/>
      <c r="C31" s="17"/>
      <c r="D31" s="17"/>
      <c r="E31" s="17"/>
      <c r="F31" s="17"/>
      <c r="G31" s="17"/>
      <c r="H31" s="17"/>
      <c r="I31" s="17"/>
    </row>
    <row r="32" spans="1:9" ht="30">
      <c r="A32" s="53" t="s">
        <v>13</v>
      </c>
      <c r="B32" s="53" t="s">
        <v>14</v>
      </c>
      <c r="C32" s="53" t="s">
        <v>15</v>
      </c>
      <c r="D32" s="53" t="s">
        <v>16</v>
      </c>
      <c r="E32" s="53" t="s">
        <v>17</v>
      </c>
      <c r="F32" s="53" t="s">
        <v>18</v>
      </c>
      <c r="G32" s="53" t="s">
        <v>19</v>
      </c>
      <c r="H32" s="53" t="s">
        <v>20</v>
      </c>
    </row>
    <row r="33" spans="1:10" ht="18.75">
      <c r="A33" s="48" t="s">
        <v>139</v>
      </c>
      <c r="B33" s="49">
        <v>0.875</v>
      </c>
      <c r="C33" s="49">
        <v>1.3759999999999999</v>
      </c>
      <c r="D33" s="49">
        <v>4.2329999999999997</v>
      </c>
      <c r="E33" s="49">
        <v>0.48099999999999998</v>
      </c>
      <c r="F33" s="49">
        <v>1.891</v>
      </c>
      <c r="G33" s="49">
        <v>529</v>
      </c>
      <c r="H33" s="49">
        <v>0</v>
      </c>
    </row>
    <row r="34" spans="1:10" ht="18.75">
      <c r="A34" s="48" t="s">
        <v>140</v>
      </c>
      <c r="B34" s="51">
        <v>2.476</v>
      </c>
      <c r="C34" s="51">
        <v>3.8719999999999999</v>
      </c>
      <c r="D34" s="51">
        <v>7.8559999999999999</v>
      </c>
      <c r="E34" s="51">
        <v>0.91400000000000003</v>
      </c>
      <c r="F34" s="51">
        <v>5.2039999999999997</v>
      </c>
      <c r="G34" s="51">
        <v>529</v>
      </c>
      <c r="H34" s="51">
        <v>0</v>
      </c>
    </row>
    <row r="35" spans="1:10" ht="18.75">
      <c r="A35" s="48" t="s">
        <v>141</v>
      </c>
      <c r="B35" s="49">
        <v>0.99399999999999999</v>
      </c>
      <c r="C35" s="49">
        <v>1.5189999999999999</v>
      </c>
      <c r="D35" s="49">
        <v>5.2069999999999999</v>
      </c>
      <c r="E35" s="49">
        <v>0.53300000000000003</v>
      </c>
      <c r="F35" s="49">
        <v>2.1739999999999999</v>
      </c>
      <c r="G35" s="49">
        <v>529</v>
      </c>
      <c r="H35" s="49">
        <v>0</v>
      </c>
      <c r="J35" s="98">
        <v>528</v>
      </c>
    </row>
    <row r="36" spans="1:10" ht="18.75">
      <c r="A36" s="48" t="s">
        <v>142</v>
      </c>
      <c r="B36" s="51">
        <v>0.34399999999999997</v>
      </c>
      <c r="C36" s="51">
        <v>0.52200000000000002</v>
      </c>
      <c r="D36" s="51">
        <v>3.319</v>
      </c>
      <c r="E36" s="51">
        <v>0.219</v>
      </c>
      <c r="F36" s="51">
        <v>0.69</v>
      </c>
      <c r="G36" s="51">
        <v>529</v>
      </c>
      <c r="H36" s="51">
        <v>0</v>
      </c>
      <c r="J36" s="97">
        <v>686</v>
      </c>
    </row>
    <row r="37" spans="1:10" ht="18.75">
      <c r="A37" s="48" t="s">
        <v>143</v>
      </c>
      <c r="B37" s="49">
        <v>0.40600000000000003</v>
      </c>
      <c r="C37" s="49">
        <v>0.66</v>
      </c>
      <c r="D37" s="49">
        <v>3.375</v>
      </c>
      <c r="E37" s="49">
        <v>0.29799999999999999</v>
      </c>
      <c r="F37" s="49">
        <v>0.89100000000000001</v>
      </c>
      <c r="G37" s="49">
        <v>529</v>
      </c>
      <c r="H37" s="49">
        <v>0</v>
      </c>
      <c r="J37" s="98">
        <v>248</v>
      </c>
    </row>
    <row r="38" spans="1:10" ht="18.75">
      <c r="A38" s="48" t="s">
        <v>144</v>
      </c>
      <c r="B38" s="51">
        <v>0.33900000000000002</v>
      </c>
      <c r="C38" s="51">
        <v>0.50900000000000001</v>
      </c>
      <c r="D38" s="51">
        <v>1.897</v>
      </c>
      <c r="E38" s="51">
        <v>0.17599999999999999</v>
      </c>
      <c r="F38" s="51">
        <v>0.66400000000000003</v>
      </c>
      <c r="G38" s="51">
        <v>529</v>
      </c>
      <c r="H38" s="51">
        <v>0</v>
      </c>
      <c r="J38">
        <f>SUM(J35:J37)</f>
        <v>1462</v>
      </c>
    </row>
    <row r="39" spans="1:10" ht="18.75">
      <c r="A39" s="48" t="s">
        <v>145</v>
      </c>
      <c r="B39" s="49">
        <v>0.32800000000000001</v>
      </c>
      <c r="C39" s="49">
        <v>0.52400000000000002</v>
      </c>
      <c r="D39" s="49">
        <v>2.5470000000000002</v>
      </c>
      <c r="E39" s="49">
        <v>0.21199999999999999</v>
      </c>
      <c r="F39" s="49">
        <v>0.70299999999999996</v>
      </c>
      <c r="G39" s="49">
        <v>529</v>
      </c>
      <c r="H39" s="49">
        <v>0</v>
      </c>
    </row>
    <row r="40" spans="1:10" ht="18.75">
      <c r="A40" s="48" t="s">
        <v>146</v>
      </c>
      <c r="B40" s="51">
        <v>1.8919999999999999</v>
      </c>
      <c r="C40" s="51">
        <v>3.1040000000000001</v>
      </c>
      <c r="D40" s="51">
        <v>8.2159999999999993</v>
      </c>
      <c r="E40" s="51">
        <v>0.873</v>
      </c>
      <c r="F40" s="51">
        <v>4.2670000000000003</v>
      </c>
      <c r="G40" s="51">
        <v>528</v>
      </c>
      <c r="H40" s="51">
        <v>1</v>
      </c>
    </row>
    <row r="41" spans="1:10" ht="18.75">
      <c r="A41" s="48" t="s">
        <v>147</v>
      </c>
      <c r="B41" s="49">
        <v>0.81299999999999994</v>
      </c>
      <c r="C41" s="49">
        <v>1.2729999999999999</v>
      </c>
      <c r="D41" s="49">
        <v>3.266</v>
      </c>
      <c r="E41" s="49">
        <v>0.39500000000000002</v>
      </c>
      <c r="F41" s="49">
        <v>1.7190000000000001</v>
      </c>
      <c r="G41" s="49">
        <v>528</v>
      </c>
      <c r="H41" s="49">
        <v>1</v>
      </c>
    </row>
    <row r="42" spans="1:10" ht="18.75">
      <c r="A42" s="48" t="s">
        <v>148</v>
      </c>
      <c r="B42" s="51">
        <v>0.879</v>
      </c>
      <c r="C42" s="51">
        <v>1.3660000000000001</v>
      </c>
      <c r="D42" s="51">
        <v>4.3929999999999998</v>
      </c>
      <c r="E42" s="51">
        <v>0.46500000000000002</v>
      </c>
      <c r="F42" s="51">
        <v>2.012</v>
      </c>
      <c r="G42" s="51">
        <v>687</v>
      </c>
      <c r="H42" s="51">
        <v>0</v>
      </c>
    </row>
    <row r="43" spans="1:10" ht="18.75">
      <c r="A43" s="48" t="s">
        <v>149</v>
      </c>
      <c r="B43" s="49">
        <v>2.516</v>
      </c>
      <c r="C43" s="49">
        <v>3.927</v>
      </c>
      <c r="D43" s="49">
        <v>9.0030000000000001</v>
      </c>
      <c r="E43" s="49">
        <v>1.0029999999999999</v>
      </c>
      <c r="F43" s="49">
        <v>5.266</v>
      </c>
      <c r="G43" s="49">
        <v>687</v>
      </c>
      <c r="H43" s="49">
        <v>0</v>
      </c>
    </row>
    <row r="44" spans="1:10" ht="18.75">
      <c r="A44" s="48" t="s">
        <v>150</v>
      </c>
      <c r="B44" s="51">
        <v>1</v>
      </c>
      <c r="C44" s="51">
        <v>1.496</v>
      </c>
      <c r="D44" s="51">
        <v>5.5679999999999996</v>
      </c>
      <c r="E44" s="51">
        <v>0.48899999999999999</v>
      </c>
      <c r="F44" s="51">
        <v>2.1179999999999999</v>
      </c>
      <c r="G44" s="51">
        <v>687</v>
      </c>
      <c r="H44" s="51">
        <v>0</v>
      </c>
    </row>
    <row r="45" spans="1:10" ht="18.75">
      <c r="A45" s="48" t="s">
        <v>151</v>
      </c>
      <c r="B45" s="49">
        <v>0.33500000000000002</v>
      </c>
      <c r="C45" s="49">
        <v>0.51500000000000001</v>
      </c>
      <c r="D45" s="49">
        <v>2.36</v>
      </c>
      <c r="E45" s="49">
        <v>0.19</v>
      </c>
      <c r="F45" s="49">
        <v>0.67900000000000005</v>
      </c>
      <c r="G45" s="49">
        <v>686</v>
      </c>
      <c r="H45" s="49">
        <v>1</v>
      </c>
    </row>
    <row r="46" spans="1:10" ht="18.75">
      <c r="A46" s="48" t="s">
        <v>152</v>
      </c>
      <c r="B46" s="51">
        <v>1.909</v>
      </c>
      <c r="C46" s="51">
        <v>3.0369999999999999</v>
      </c>
      <c r="D46" s="51">
        <v>6.6879999999999997</v>
      </c>
      <c r="E46" s="51">
        <v>0.84499999999999997</v>
      </c>
      <c r="F46" s="51">
        <v>4.25</v>
      </c>
      <c r="G46" s="51">
        <v>686</v>
      </c>
      <c r="H46" s="51">
        <v>0</v>
      </c>
    </row>
    <row r="47" spans="1:10" ht="18.75">
      <c r="A47" s="48" t="s">
        <v>153</v>
      </c>
      <c r="B47" s="49">
        <v>0.82599999999999996</v>
      </c>
      <c r="C47" s="49">
        <v>1.236</v>
      </c>
      <c r="D47" s="49">
        <v>5.8049999999999997</v>
      </c>
      <c r="E47" s="49">
        <v>0.42</v>
      </c>
      <c r="F47" s="49">
        <v>1.6120000000000001</v>
      </c>
      <c r="G47" s="49">
        <v>686</v>
      </c>
      <c r="H47" s="49">
        <v>0</v>
      </c>
    </row>
    <row r="48" spans="1:10" ht="18.75">
      <c r="A48" s="48" t="s">
        <v>154</v>
      </c>
      <c r="B48" s="51">
        <v>0.92900000000000005</v>
      </c>
      <c r="C48" s="51">
        <v>1.3779999999999999</v>
      </c>
      <c r="D48" s="51">
        <v>4.0199999999999996</v>
      </c>
      <c r="E48" s="51">
        <v>0.45200000000000001</v>
      </c>
      <c r="F48" s="51">
        <v>1.8520000000000001</v>
      </c>
      <c r="G48" s="51">
        <v>249</v>
      </c>
      <c r="H48" s="51">
        <v>1</v>
      </c>
    </row>
    <row r="49" spans="1:9" ht="18.75">
      <c r="A49" s="48" t="s">
        <v>155</v>
      </c>
      <c r="B49" s="49">
        <v>2.5299999999999998</v>
      </c>
      <c r="C49" s="49">
        <v>3.9</v>
      </c>
      <c r="D49" s="49">
        <v>7.8659999999999997</v>
      </c>
      <c r="E49" s="49">
        <v>0.98499999999999999</v>
      </c>
      <c r="F49" s="49">
        <v>5.2549999999999999</v>
      </c>
      <c r="G49" s="49">
        <v>248</v>
      </c>
      <c r="H49" s="49">
        <v>1</v>
      </c>
    </row>
    <row r="50" spans="1:9" ht="18.75">
      <c r="A50" s="48" t="s">
        <v>156</v>
      </c>
      <c r="B50" s="51">
        <v>0.53800000000000003</v>
      </c>
      <c r="C50" s="51">
        <v>3.036</v>
      </c>
      <c r="D50" s="51">
        <v>10.978999999999999</v>
      </c>
      <c r="E50" s="51">
        <v>0.95</v>
      </c>
      <c r="F50" s="51">
        <v>3.661</v>
      </c>
      <c r="G50" s="51">
        <v>248</v>
      </c>
      <c r="H50" s="51">
        <v>0</v>
      </c>
    </row>
    <row r="51" spans="1:9" ht="18.75">
      <c r="A51" s="48" t="s">
        <v>157</v>
      </c>
      <c r="B51" s="49">
        <v>0.98399999999999999</v>
      </c>
      <c r="C51" s="49">
        <v>1.4530000000000001</v>
      </c>
      <c r="D51" s="49">
        <v>3.9910000000000001</v>
      </c>
      <c r="E51" s="49">
        <v>0.46300000000000002</v>
      </c>
      <c r="F51" s="49">
        <v>2.032</v>
      </c>
      <c r="G51" s="49">
        <v>248</v>
      </c>
      <c r="H51" s="49">
        <v>0</v>
      </c>
    </row>
    <row r="52" spans="1:9" ht="18.75">
      <c r="A52" s="48" t="s">
        <v>158</v>
      </c>
      <c r="B52" s="51">
        <v>0.46200000000000002</v>
      </c>
      <c r="C52" s="51">
        <v>0.69299999999999995</v>
      </c>
      <c r="D52" s="51">
        <v>3.3439999999999999</v>
      </c>
      <c r="E52" s="51">
        <v>0.32300000000000001</v>
      </c>
      <c r="F52" s="51">
        <v>0.96899999999999997</v>
      </c>
      <c r="G52" s="51">
        <v>248</v>
      </c>
      <c r="H52" s="51">
        <v>0</v>
      </c>
    </row>
    <row r="53" spans="1:9" ht="18.75">
      <c r="A53" s="48" t="s">
        <v>159</v>
      </c>
      <c r="B53" s="49">
        <v>0.34399999999999997</v>
      </c>
      <c r="C53" s="49">
        <v>0.52800000000000002</v>
      </c>
      <c r="D53" s="49">
        <v>2.8479999999999999</v>
      </c>
      <c r="E53" s="49">
        <v>0.246</v>
      </c>
      <c r="F53" s="49">
        <v>0.7</v>
      </c>
      <c r="G53" s="49">
        <v>248</v>
      </c>
      <c r="H53" s="49">
        <v>0</v>
      </c>
    </row>
    <row r="54" spans="1:9" ht="18.75">
      <c r="A54" s="48" t="s">
        <v>160</v>
      </c>
      <c r="B54" s="51">
        <v>0.32800000000000001</v>
      </c>
      <c r="C54" s="51">
        <v>0.53800000000000003</v>
      </c>
      <c r="D54" s="51">
        <v>1.645</v>
      </c>
      <c r="E54" s="51">
        <v>0.186</v>
      </c>
      <c r="F54" s="51">
        <v>0.75600000000000001</v>
      </c>
      <c r="G54" s="51">
        <v>248</v>
      </c>
      <c r="H54" s="51">
        <v>0</v>
      </c>
    </row>
    <row r="55" spans="1:9" ht="18.75">
      <c r="A55" s="48" t="s">
        <v>161</v>
      </c>
      <c r="B55" s="49">
        <v>0.9</v>
      </c>
      <c r="C55" s="49">
        <v>3.07</v>
      </c>
      <c r="D55" s="49">
        <v>5.9359999999999999</v>
      </c>
      <c r="E55" s="49">
        <v>0.91300000000000003</v>
      </c>
      <c r="F55" s="49">
        <v>3.7839999999999998</v>
      </c>
      <c r="G55" s="49">
        <v>248</v>
      </c>
      <c r="H55" s="49">
        <v>0</v>
      </c>
    </row>
    <row r="56" spans="1:9" ht="18.75">
      <c r="A56" s="48" t="s">
        <v>162</v>
      </c>
      <c r="B56" s="51">
        <v>0.89400000000000002</v>
      </c>
      <c r="C56" s="51">
        <v>3.14</v>
      </c>
      <c r="D56" s="51">
        <v>11.634</v>
      </c>
      <c r="E56" s="51">
        <v>1.0580000000000001</v>
      </c>
      <c r="F56" s="51">
        <v>3.8460000000000001</v>
      </c>
      <c r="G56" s="51">
        <v>248</v>
      </c>
      <c r="H56" s="51">
        <v>0</v>
      </c>
    </row>
    <row r="57" spans="1:9" ht="18.75">
      <c r="A57" s="48" t="s">
        <v>163</v>
      </c>
      <c r="B57" s="49">
        <v>0.87</v>
      </c>
      <c r="C57" s="49">
        <v>1.238</v>
      </c>
      <c r="D57" s="49">
        <v>2.97</v>
      </c>
      <c r="E57" s="49">
        <v>0.34200000000000003</v>
      </c>
      <c r="F57" s="49">
        <v>1.6539999999999999</v>
      </c>
      <c r="G57" s="49">
        <v>248</v>
      </c>
      <c r="H57" s="49">
        <v>0</v>
      </c>
    </row>
    <row r="58" spans="1:9" s="90" customFormat="1" ht="21">
      <c r="A58" s="89" t="s">
        <v>170</v>
      </c>
      <c r="B58" s="89">
        <f>SUM(B33:B57)</f>
        <v>24.711000000000002</v>
      </c>
      <c r="C58" s="89">
        <f t="shared" ref="C58:H58" si="0">SUM(C33:C57)</f>
        <v>43.909999999999989</v>
      </c>
      <c r="D58" s="89">
        <f t="shared" si="0"/>
        <v>128.96600000000001</v>
      </c>
      <c r="E58" s="89">
        <f t="shared" si="0"/>
        <v>13.431000000000001</v>
      </c>
      <c r="F58" s="89">
        <f t="shared" si="0"/>
        <v>58.649000000000001</v>
      </c>
      <c r="G58" s="89">
        <f t="shared" si="0"/>
        <v>11359</v>
      </c>
      <c r="H58" s="89">
        <f t="shared" si="0"/>
        <v>5</v>
      </c>
    </row>
    <row r="59" spans="1:9" ht="15.75">
      <c r="A59" s="18" t="s">
        <v>22</v>
      </c>
      <c r="C59" s="23" t="s">
        <v>19</v>
      </c>
      <c r="D59" s="29"/>
      <c r="E59" s="23" t="s">
        <v>20</v>
      </c>
      <c r="F59" s="29"/>
      <c r="G59" s="23" t="s">
        <v>23</v>
      </c>
      <c r="H59" s="17"/>
      <c r="I59" s="17"/>
    </row>
    <row r="60" spans="1:9" ht="15.75">
      <c r="A60" s="17"/>
      <c r="C60" s="17"/>
      <c r="D60" s="17"/>
      <c r="E60" s="17"/>
      <c r="F60" s="17"/>
      <c r="G60" s="17"/>
      <c r="H60" s="17"/>
      <c r="I60" s="17"/>
    </row>
    <row r="61" spans="1:9" ht="15.75">
      <c r="A61" s="22" t="s">
        <v>24</v>
      </c>
      <c r="B61" s="17"/>
      <c r="C61" s="17"/>
      <c r="D61" s="17"/>
      <c r="E61" s="17"/>
      <c r="F61" s="17"/>
      <c r="G61" s="17"/>
      <c r="H61" s="17"/>
      <c r="I61" s="17"/>
    </row>
    <row r="62" spans="1:9" ht="16.5" thickBot="1">
      <c r="A62" s="30"/>
      <c r="B62" s="17"/>
      <c r="C62" s="17"/>
      <c r="D62" s="17"/>
      <c r="E62" s="17"/>
      <c r="F62" s="17"/>
      <c r="G62" s="17"/>
      <c r="H62" s="17"/>
      <c r="I62" s="17"/>
    </row>
    <row r="63" spans="1:9" ht="17.25" thickTop="1" thickBot="1">
      <c r="A63" s="25" t="s">
        <v>25</v>
      </c>
      <c r="B63" s="25" t="s">
        <v>26</v>
      </c>
      <c r="C63" s="25" t="s">
        <v>27</v>
      </c>
      <c r="D63" s="17"/>
      <c r="E63" s="17"/>
      <c r="F63" s="17"/>
      <c r="G63" s="17"/>
      <c r="H63" s="17"/>
      <c r="I63" s="17"/>
    </row>
    <row r="64" spans="1:9" ht="16.5" thickTop="1">
      <c r="A64" s="17" t="s">
        <v>28</v>
      </c>
      <c r="B64" s="27">
        <v>180645</v>
      </c>
      <c r="C64" s="26">
        <v>7.8680000000000003</v>
      </c>
      <c r="D64" s="17"/>
      <c r="E64" s="17"/>
      <c r="F64" s="17"/>
      <c r="G64" s="17"/>
      <c r="H64" s="17"/>
      <c r="I64" s="17"/>
    </row>
    <row r="65" spans="1:9" ht="15.75">
      <c r="A65" s="17" t="s">
        <v>29</v>
      </c>
      <c r="B65" s="60">
        <v>3175</v>
      </c>
      <c r="C65" s="28">
        <v>0.13800000000000001</v>
      </c>
      <c r="D65" s="17"/>
      <c r="E65" s="17"/>
      <c r="F65" s="17"/>
      <c r="G65" s="17"/>
      <c r="H65" s="17"/>
      <c r="I65" s="17"/>
    </row>
    <row r="66" spans="1:9" ht="15.75">
      <c r="A66" s="17" t="s">
        <v>51</v>
      </c>
      <c r="B66" s="27">
        <v>2931</v>
      </c>
      <c r="C66" s="26">
        <v>0.128</v>
      </c>
      <c r="D66" s="17"/>
      <c r="E66" s="17"/>
      <c r="F66" s="17"/>
      <c r="G66" s="17"/>
      <c r="H66" s="17"/>
      <c r="I66" s="17"/>
    </row>
    <row r="67" spans="1:9" ht="15.75">
      <c r="A67" s="17" t="s">
        <v>30</v>
      </c>
      <c r="B67" s="28">
        <v>8</v>
      </c>
      <c r="C67" s="28">
        <v>0</v>
      </c>
      <c r="D67" s="17"/>
      <c r="E67" s="17"/>
      <c r="F67" s="17"/>
      <c r="G67" s="17"/>
      <c r="H67" s="17"/>
      <c r="I67" s="17"/>
    </row>
  </sheetData>
  <mergeCells count="2">
    <mergeCell ref="A6:B6"/>
    <mergeCell ref="C6:H6"/>
  </mergeCells>
  <pageMargins left="0.70866141732283472" right="0.70866141732283472" top="0.74803149606299213" bottom="0.74803149606299213" header="0.31496062992125984" footer="0.31496062992125984"/>
  <pageSetup paperSize="9" scale="65"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BV76"/>
  <sheetViews>
    <sheetView showGridLines="0" topLeftCell="A3" zoomScale="60" zoomScaleNormal="60" workbookViewId="0">
      <pane xSplit="32" topLeftCell="BI1" activePane="topRight" state="frozen"/>
      <selection pane="topRight" activeCell="BQ3" sqref="BQ3:BV3"/>
    </sheetView>
  </sheetViews>
  <sheetFormatPr defaultRowHeight="15"/>
  <cols>
    <col min="1" max="1" width="85.140625" customWidth="1"/>
    <col min="2" max="3" width="13.5703125" hidden="1" customWidth="1"/>
    <col min="4" max="4" width="11.7109375" hidden="1" customWidth="1"/>
    <col min="5" max="5" width="0.85546875" hidden="1" customWidth="1"/>
    <col min="6" max="6" width="12" hidden="1" customWidth="1"/>
    <col min="7" max="7" width="13.140625" hidden="1" customWidth="1"/>
    <col min="8" max="8" width="9.140625" hidden="1" customWidth="1"/>
    <col min="9" max="9" width="1" hidden="1" customWidth="1"/>
    <col min="10" max="10" width="12.85546875" hidden="1" customWidth="1"/>
    <col min="11" max="11" width="11.42578125" hidden="1" customWidth="1"/>
    <col min="12" max="12" width="9.42578125" hidden="1" customWidth="1"/>
    <col min="13" max="13" width="9.140625" hidden="1" customWidth="1"/>
    <col min="14" max="14" width="15.85546875" hidden="1" customWidth="1"/>
    <col min="15" max="16" width="9.140625" hidden="1" customWidth="1"/>
    <col min="17" max="17" width="1.7109375" hidden="1" customWidth="1"/>
    <col min="18" max="18" width="14.85546875" hidden="1" customWidth="1"/>
    <col min="19" max="19" width="14.28515625" hidden="1" customWidth="1"/>
    <col min="20" max="20" width="9.140625" hidden="1" customWidth="1"/>
    <col min="21" max="21" width="0.5703125" hidden="1" customWidth="1"/>
    <col min="22" max="22" width="9.28515625" hidden="1" customWidth="1"/>
    <col min="23" max="23" width="9.85546875" hidden="1" customWidth="1"/>
    <col min="24" max="24" width="9.28515625" hidden="1" customWidth="1"/>
    <col min="25" max="25" width="2" hidden="1" customWidth="1"/>
    <col min="26" max="27" width="16.28515625" hidden="1" customWidth="1"/>
    <col min="28" max="28" width="0" hidden="1" customWidth="1"/>
    <col min="29" max="29" width="1.42578125" hidden="1" customWidth="1"/>
    <col min="30" max="31" width="12" hidden="1" customWidth="1"/>
    <col min="32" max="32" width="0" hidden="1" customWidth="1"/>
    <col min="33" max="33" width="2.28515625" customWidth="1"/>
    <col min="34" max="34" width="14.85546875" customWidth="1"/>
    <col min="35" max="35" width="13.140625" customWidth="1"/>
    <col min="36" max="36" width="15.140625" customWidth="1"/>
    <col min="39" max="39" width="13.140625" customWidth="1"/>
    <col min="41" max="41" width="20.28515625" customWidth="1"/>
    <col min="42" max="42" width="17.7109375" customWidth="1"/>
    <col min="43" max="44" width="18.28515625" customWidth="1"/>
    <col min="46" max="46" width="15.140625" customWidth="1"/>
    <col min="47" max="47" width="1.42578125" customWidth="1"/>
    <col min="48" max="48" width="16" customWidth="1"/>
    <col min="49" max="49" width="14.5703125" customWidth="1"/>
    <col min="50" max="50" width="15.42578125" customWidth="1"/>
    <col min="51" max="51" width="18.42578125" customWidth="1"/>
    <col min="52" max="52" width="15.7109375" customWidth="1"/>
    <col min="53" max="53" width="16" customWidth="1"/>
    <col min="54" max="54" width="1.7109375" customWidth="1"/>
    <col min="55" max="55" width="20.140625" hidden="1" customWidth="1"/>
    <col min="56" max="56" width="19" hidden="1" customWidth="1"/>
    <col min="57" max="57" width="21" hidden="1" customWidth="1"/>
    <col min="58" max="58" width="23" hidden="1" customWidth="1"/>
    <col min="59" max="59" width="13.140625" hidden="1" customWidth="1"/>
    <col min="60" max="60" width="13.42578125" hidden="1" customWidth="1"/>
    <col min="61" max="61" width="2.5703125" customWidth="1"/>
    <col min="62" max="62" width="20.140625" bestFit="1" customWidth="1"/>
    <col min="63" max="63" width="20.140625" customWidth="1"/>
    <col min="64" max="64" width="19.5703125" customWidth="1"/>
    <col min="65" max="65" width="22.140625" customWidth="1"/>
    <col min="66" max="66" width="14.5703125" customWidth="1"/>
    <col min="67" max="67" width="13.28515625" customWidth="1"/>
    <col min="68" max="68" width="1.7109375" customWidth="1"/>
    <col min="69" max="69" width="18.28515625" customWidth="1"/>
    <col min="70" max="70" width="18" customWidth="1"/>
    <col min="71" max="71" width="16" customWidth="1"/>
    <col min="72" max="72" width="21.7109375" customWidth="1"/>
    <col min="73" max="74" width="13.85546875" customWidth="1"/>
  </cols>
  <sheetData>
    <row r="1" spans="1:74" ht="21">
      <c r="A1" s="136"/>
      <c r="B1" s="137"/>
      <c r="C1" s="135"/>
      <c r="D1" s="135"/>
      <c r="E1" s="135"/>
      <c r="F1" s="135"/>
      <c r="G1" s="135"/>
      <c r="H1" s="135"/>
      <c r="BB1" s="181"/>
    </row>
    <row r="2" spans="1:74">
      <c r="A2" s="135"/>
      <c r="B2" s="135"/>
      <c r="C2" s="135"/>
      <c r="D2" s="135"/>
      <c r="E2" s="135"/>
      <c r="F2" s="135"/>
      <c r="G2" s="135"/>
      <c r="H2" s="135"/>
      <c r="BB2" s="181"/>
    </row>
    <row r="3" spans="1:74" ht="23.25">
      <c r="A3" s="135"/>
      <c r="B3" s="428" t="s">
        <v>1026</v>
      </c>
      <c r="C3" s="429"/>
      <c r="D3" s="429"/>
      <c r="E3" s="429"/>
      <c r="F3" s="429"/>
      <c r="G3" s="429"/>
      <c r="H3" s="430"/>
      <c r="J3" s="416" t="s">
        <v>1027</v>
      </c>
      <c r="K3" s="417"/>
      <c r="L3" s="417"/>
      <c r="M3" s="417"/>
      <c r="N3" s="417"/>
      <c r="O3" s="417"/>
      <c r="P3" s="442"/>
      <c r="R3" s="411" t="s">
        <v>1028</v>
      </c>
      <c r="S3" s="412"/>
      <c r="T3" s="412"/>
      <c r="U3" s="412"/>
      <c r="V3" s="412"/>
      <c r="W3" s="412"/>
      <c r="X3" s="441"/>
      <c r="Z3" s="435" t="s">
        <v>1038</v>
      </c>
      <c r="AA3" s="436"/>
      <c r="AB3" s="436"/>
      <c r="AC3" s="436"/>
      <c r="AD3" s="436"/>
      <c r="AE3" s="436"/>
      <c r="AF3" s="437"/>
      <c r="AH3" s="416" t="s">
        <v>1101</v>
      </c>
      <c r="AI3" s="417"/>
      <c r="AJ3" s="417"/>
      <c r="AK3" s="417"/>
      <c r="AL3" s="417"/>
      <c r="AM3" s="417"/>
      <c r="AO3" s="411" t="s">
        <v>1102</v>
      </c>
      <c r="AP3" s="412"/>
      <c r="AQ3" s="412"/>
      <c r="AR3" s="412"/>
      <c r="AS3" s="412"/>
      <c r="AT3" s="412"/>
      <c r="AV3" s="404" t="s">
        <v>1136</v>
      </c>
      <c r="AW3" s="405"/>
      <c r="AX3" s="405"/>
      <c r="AY3" s="405"/>
      <c r="AZ3" s="405"/>
      <c r="BA3" s="405"/>
      <c r="BB3" s="181"/>
      <c r="BC3" s="393" t="s">
        <v>1135</v>
      </c>
      <c r="BD3" s="393"/>
      <c r="BE3" s="393"/>
      <c r="BF3" s="393"/>
      <c r="BG3" s="393"/>
      <c r="BH3" s="393"/>
      <c r="BJ3" s="458" t="s">
        <v>1138</v>
      </c>
      <c r="BK3" s="458"/>
      <c r="BL3" s="458"/>
      <c r="BM3" s="458"/>
      <c r="BN3" s="458"/>
      <c r="BO3" s="458"/>
      <c r="BQ3" s="446" t="s">
        <v>1240</v>
      </c>
      <c r="BR3" s="446"/>
      <c r="BS3" s="446"/>
      <c r="BT3" s="446"/>
      <c r="BU3" s="446"/>
      <c r="BV3" s="446"/>
    </row>
    <row r="4" spans="1:74" ht="23.25">
      <c r="A4" s="135"/>
      <c r="B4" s="427" t="s">
        <v>3</v>
      </c>
      <c r="C4" s="427"/>
      <c r="D4" s="427"/>
      <c r="E4" s="427"/>
      <c r="F4" s="431">
        <v>50</v>
      </c>
      <c r="G4" s="431"/>
      <c r="H4" s="431"/>
      <c r="J4" s="409" t="s">
        <v>3</v>
      </c>
      <c r="K4" s="409"/>
      <c r="L4" s="409"/>
      <c r="M4" s="409"/>
      <c r="N4" s="419">
        <v>40</v>
      </c>
      <c r="O4" s="419"/>
      <c r="P4" s="419"/>
      <c r="R4" s="413" t="s">
        <v>3</v>
      </c>
      <c r="S4" s="413"/>
      <c r="T4" s="413"/>
      <c r="U4" s="413"/>
      <c r="V4" s="424">
        <v>40</v>
      </c>
      <c r="W4" s="425"/>
      <c r="X4" s="426"/>
      <c r="Z4" s="438" t="s">
        <v>3</v>
      </c>
      <c r="AA4" s="438"/>
      <c r="AB4" s="438"/>
      <c r="AC4" s="438"/>
      <c r="AD4" s="439">
        <v>40</v>
      </c>
      <c r="AE4" s="439"/>
      <c r="AF4" s="439"/>
      <c r="AH4" s="409" t="s">
        <v>3</v>
      </c>
      <c r="AI4" s="409"/>
      <c r="AJ4" s="409"/>
      <c r="AK4" s="409"/>
      <c r="AL4" s="410">
        <v>46</v>
      </c>
      <c r="AM4" s="410"/>
      <c r="AO4" s="413" t="s">
        <v>3</v>
      </c>
      <c r="AP4" s="413"/>
      <c r="AQ4" s="413"/>
      <c r="AR4" s="413"/>
      <c r="AS4" s="414">
        <v>46</v>
      </c>
      <c r="AT4" s="414"/>
      <c r="AV4" s="406" t="s">
        <v>3</v>
      </c>
      <c r="AW4" s="406"/>
      <c r="AX4" s="406"/>
      <c r="AY4" s="406"/>
      <c r="AZ4" s="407">
        <v>46</v>
      </c>
      <c r="BA4" s="408"/>
      <c r="BB4" s="181"/>
      <c r="BC4" s="394" t="s">
        <v>3</v>
      </c>
      <c r="BD4" s="394"/>
      <c r="BE4" s="394"/>
      <c r="BF4" s="395"/>
      <c r="BG4" s="396">
        <v>10</v>
      </c>
      <c r="BH4" s="397"/>
      <c r="BJ4" s="454" t="s">
        <v>3</v>
      </c>
      <c r="BK4" s="454"/>
      <c r="BL4" s="454"/>
      <c r="BM4" s="455"/>
      <c r="BN4" s="433">
        <v>46</v>
      </c>
      <c r="BO4" s="434"/>
      <c r="BQ4" s="447" t="s">
        <v>3</v>
      </c>
      <c r="BR4" s="447"/>
      <c r="BS4" s="447"/>
      <c r="BT4" s="447"/>
      <c r="BU4" s="448">
        <v>46</v>
      </c>
      <c r="BV4" s="448"/>
    </row>
    <row r="5" spans="1:74" ht="23.25">
      <c r="A5" s="135"/>
      <c r="B5" s="427" t="s">
        <v>4</v>
      </c>
      <c r="C5" s="427"/>
      <c r="D5" s="427"/>
      <c r="E5" s="427"/>
      <c r="F5" s="432">
        <v>498287238</v>
      </c>
      <c r="G5" s="432"/>
      <c r="H5" s="432"/>
      <c r="J5" s="409" t="s">
        <v>4</v>
      </c>
      <c r="K5" s="409"/>
      <c r="L5" s="409"/>
      <c r="M5" s="409"/>
      <c r="N5" s="420">
        <v>230648424</v>
      </c>
      <c r="O5" s="420"/>
      <c r="P5" s="420"/>
      <c r="R5" s="413" t="s">
        <v>4</v>
      </c>
      <c r="S5" s="413"/>
      <c r="T5" s="413"/>
      <c r="U5" s="413"/>
      <c r="V5" s="421">
        <v>417071071</v>
      </c>
      <c r="W5" s="422"/>
      <c r="X5" s="423"/>
      <c r="Z5" s="438" t="s">
        <v>4</v>
      </c>
      <c r="AA5" s="438"/>
      <c r="AB5" s="438"/>
      <c r="AC5" s="438"/>
      <c r="AD5" s="440">
        <v>445773751</v>
      </c>
      <c r="AE5" s="440"/>
      <c r="AF5" s="440"/>
      <c r="AH5" s="409" t="s">
        <v>4</v>
      </c>
      <c r="AI5" s="409"/>
      <c r="AJ5" s="409"/>
      <c r="AK5" s="409"/>
      <c r="AL5" s="418">
        <v>942568979</v>
      </c>
      <c r="AM5" s="418"/>
      <c r="AO5" s="413" t="s">
        <v>4</v>
      </c>
      <c r="AP5" s="413"/>
      <c r="AQ5" s="413"/>
      <c r="AR5" s="413"/>
      <c r="AS5" s="415">
        <v>933053287</v>
      </c>
      <c r="AT5" s="415"/>
      <c r="AV5" s="406" t="s">
        <v>4</v>
      </c>
      <c r="AW5" s="406"/>
      <c r="AX5" s="406"/>
      <c r="AY5" s="406"/>
      <c r="AZ5" s="407">
        <v>532828367</v>
      </c>
      <c r="BA5" s="408"/>
      <c r="BB5" s="181"/>
      <c r="BC5" s="394" t="s">
        <v>4</v>
      </c>
      <c r="BD5" s="394"/>
      <c r="BE5" s="394"/>
      <c r="BF5" s="395"/>
      <c r="BG5" s="398">
        <v>171857939</v>
      </c>
      <c r="BH5" s="399"/>
      <c r="BJ5" s="454" t="s">
        <v>4</v>
      </c>
      <c r="BK5" s="454"/>
      <c r="BL5" s="454"/>
      <c r="BM5" s="455"/>
      <c r="BN5" s="433">
        <v>819642756</v>
      </c>
      <c r="BO5" s="434"/>
      <c r="BQ5" s="447" t="s">
        <v>4</v>
      </c>
      <c r="BR5" s="447"/>
      <c r="BS5" s="447"/>
      <c r="BT5" s="447"/>
      <c r="BU5" s="449">
        <v>202819488</v>
      </c>
      <c r="BV5" s="449"/>
    </row>
    <row r="6" spans="1:74" ht="23.25">
      <c r="A6" s="87"/>
      <c r="B6" s="427" t="s">
        <v>5</v>
      </c>
      <c r="C6" s="427"/>
      <c r="D6" s="427"/>
      <c r="E6" s="427"/>
      <c r="F6" s="432">
        <v>96736</v>
      </c>
      <c r="G6" s="432"/>
      <c r="H6" s="432"/>
      <c r="J6" s="409" t="s">
        <v>5</v>
      </c>
      <c r="K6" s="409"/>
      <c r="L6" s="409"/>
      <c r="M6" s="409"/>
      <c r="N6" s="420">
        <v>82286</v>
      </c>
      <c r="O6" s="420"/>
      <c r="P6" s="420"/>
      <c r="R6" s="413" t="s">
        <v>5</v>
      </c>
      <c r="S6" s="413"/>
      <c r="T6" s="413"/>
      <c r="U6" s="413"/>
      <c r="V6" s="421">
        <v>82393</v>
      </c>
      <c r="W6" s="422"/>
      <c r="X6" s="423"/>
      <c r="Z6" s="438" t="s">
        <v>5</v>
      </c>
      <c r="AA6" s="438"/>
      <c r="AB6" s="438"/>
      <c r="AC6" s="438"/>
      <c r="AD6" s="440">
        <v>88080</v>
      </c>
      <c r="AE6" s="440"/>
      <c r="AF6" s="440"/>
      <c r="AH6" s="409" t="s">
        <v>5</v>
      </c>
      <c r="AI6" s="409"/>
      <c r="AJ6" s="409"/>
      <c r="AK6" s="409"/>
      <c r="AL6" s="418">
        <v>183880</v>
      </c>
      <c r="AM6" s="418"/>
      <c r="AO6" s="413" t="s">
        <v>5</v>
      </c>
      <c r="AP6" s="413"/>
      <c r="AQ6" s="413"/>
      <c r="AR6" s="413"/>
      <c r="AS6" s="415">
        <v>183095</v>
      </c>
      <c r="AT6" s="415"/>
      <c r="AV6" s="406" t="s">
        <v>5</v>
      </c>
      <c r="AW6" s="406"/>
      <c r="AX6" s="406"/>
      <c r="AY6" s="406"/>
      <c r="AZ6" s="407">
        <v>104620</v>
      </c>
      <c r="BA6" s="408"/>
      <c r="BB6" s="181"/>
      <c r="BC6" s="394" t="s">
        <v>5</v>
      </c>
      <c r="BD6" s="394"/>
      <c r="BE6" s="394"/>
      <c r="BF6" s="395"/>
      <c r="BG6" s="398">
        <v>40657</v>
      </c>
      <c r="BH6" s="399"/>
      <c r="BJ6" s="454" t="s">
        <v>5</v>
      </c>
      <c r="BK6" s="454"/>
      <c r="BL6" s="454"/>
      <c r="BM6" s="455"/>
      <c r="BN6" s="433">
        <v>159123</v>
      </c>
      <c r="BO6" s="434"/>
      <c r="BQ6" s="447" t="s">
        <v>5</v>
      </c>
      <c r="BR6" s="447"/>
      <c r="BS6" s="447"/>
      <c r="BT6" s="447"/>
      <c r="BU6" s="449">
        <v>39636</v>
      </c>
      <c r="BV6" s="449"/>
    </row>
    <row r="7" spans="1:74" ht="23.25">
      <c r="A7" s="135"/>
      <c r="B7" s="427" t="s">
        <v>6</v>
      </c>
      <c r="C7" s="427"/>
      <c r="D7" s="427"/>
      <c r="E7" s="427"/>
      <c r="F7" s="432">
        <v>30467</v>
      </c>
      <c r="G7" s="432"/>
      <c r="H7" s="432"/>
      <c r="J7" s="409" t="s">
        <v>6</v>
      </c>
      <c r="K7" s="409"/>
      <c r="L7" s="409"/>
      <c r="M7" s="409"/>
      <c r="N7" s="420">
        <v>13600</v>
      </c>
      <c r="O7" s="420"/>
      <c r="P7" s="420"/>
      <c r="R7" s="413" t="s">
        <v>6</v>
      </c>
      <c r="S7" s="413"/>
      <c r="T7" s="413"/>
      <c r="U7" s="413"/>
      <c r="V7" s="421">
        <v>24897</v>
      </c>
      <c r="W7" s="422"/>
      <c r="X7" s="423"/>
      <c r="Z7" s="438" t="s">
        <v>6</v>
      </c>
      <c r="AA7" s="438"/>
      <c r="AB7" s="438"/>
      <c r="AC7" s="438"/>
      <c r="AD7" s="440">
        <v>26089</v>
      </c>
      <c r="AE7" s="440"/>
      <c r="AF7" s="440"/>
      <c r="AH7" s="409" t="s">
        <v>6</v>
      </c>
      <c r="AI7" s="409"/>
      <c r="AJ7" s="409"/>
      <c r="AK7" s="409"/>
      <c r="AL7" s="418">
        <v>29024</v>
      </c>
      <c r="AM7" s="418"/>
      <c r="AO7" s="413" t="s">
        <v>6</v>
      </c>
      <c r="AP7" s="413"/>
      <c r="AQ7" s="413"/>
      <c r="AR7" s="413"/>
      <c r="AS7" s="415">
        <v>28560</v>
      </c>
      <c r="AT7" s="415"/>
      <c r="AV7" s="406" t="s">
        <v>6</v>
      </c>
      <c r="AW7" s="406"/>
      <c r="AX7" s="406"/>
      <c r="AY7" s="406"/>
      <c r="AZ7" s="407">
        <v>27070</v>
      </c>
      <c r="BA7" s="408"/>
      <c r="BB7" s="181"/>
      <c r="BC7" s="394" t="s">
        <v>6</v>
      </c>
      <c r="BD7" s="394"/>
      <c r="BE7" s="394"/>
      <c r="BF7" s="395"/>
      <c r="BG7" s="398">
        <v>5003</v>
      </c>
      <c r="BH7" s="399"/>
      <c r="BJ7" s="454" t="s">
        <v>6</v>
      </c>
      <c r="BK7" s="454"/>
      <c r="BL7" s="454"/>
      <c r="BM7" s="455"/>
      <c r="BN7" s="433">
        <v>24073</v>
      </c>
      <c r="BO7" s="434"/>
      <c r="BQ7" s="447" t="s">
        <v>6</v>
      </c>
      <c r="BR7" s="447"/>
      <c r="BS7" s="447"/>
      <c r="BT7" s="447"/>
      <c r="BU7" s="449">
        <v>28790</v>
      </c>
      <c r="BV7" s="449"/>
    </row>
    <row r="8" spans="1:74" ht="23.25">
      <c r="A8" s="135"/>
      <c r="B8" s="427" t="s">
        <v>7</v>
      </c>
      <c r="C8" s="427"/>
      <c r="D8" s="427"/>
      <c r="E8" s="427"/>
      <c r="F8" s="431">
        <v>5.915</v>
      </c>
      <c r="G8" s="431"/>
      <c r="H8" s="431"/>
      <c r="J8" s="409" t="s">
        <v>7</v>
      </c>
      <c r="K8" s="409"/>
      <c r="L8" s="409"/>
      <c r="M8" s="409"/>
      <c r="N8" s="419">
        <v>4.8520000000000003</v>
      </c>
      <c r="O8" s="419"/>
      <c r="P8" s="419"/>
      <c r="R8" s="413" t="s">
        <v>7</v>
      </c>
      <c r="S8" s="413"/>
      <c r="T8" s="413"/>
      <c r="U8" s="413"/>
      <c r="V8" s="424">
        <v>4.9180000000000001</v>
      </c>
      <c r="W8" s="425"/>
      <c r="X8" s="426"/>
      <c r="Z8" s="438" t="s">
        <v>7</v>
      </c>
      <c r="AA8" s="438"/>
      <c r="AB8" s="438"/>
      <c r="AC8" s="438"/>
      <c r="AD8" s="439">
        <v>5.1550000000000002</v>
      </c>
      <c r="AE8" s="439"/>
      <c r="AF8" s="439"/>
      <c r="AH8" s="409" t="s">
        <v>7</v>
      </c>
      <c r="AI8" s="409"/>
      <c r="AJ8" s="409"/>
      <c r="AK8" s="409"/>
      <c r="AL8" s="410">
        <v>5.6619999999999999</v>
      </c>
      <c r="AM8" s="410"/>
      <c r="AO8" s="413" t="s">
        <v>7</v>
      </c>
      <c r="AP8" s="413"/>
      <c r="AQ8" s="413"/>
      <c r="AR8" s="413"/>
      <c r="AS8" s="414">
        <v>5.6040000000000001</v>
      </c>
      <c r="AT8" s="414"/>
      <c r="AV8" s="390" t="s">
        <v>7</v>
      </c>
      <c r="AW8" s="390"/>
      <c r="AX8" s="390"/>
      <c r="AY8" s="390"/>
      <c r="AZ8" s="391">
        <v>5.3150000000000004</v>
      </c>
      <c r="BA8" s="392"/>
      <c r="BB8" s="181"/>
      <c r="BC8" s="400" t="s">
        <v>7</v>
      </c>
      <c r="BD8" s="400"/>
      <c r="BE8" s="400"/>
      <c r="BF8" s="401"/>
      <c r="BG8" s="402">
        <v>1.1839999999999999</v>
      </c>
      <c r="BH8" s="403"/>
      <c r="BJ8" s="456" t="s">
        <v>7</v>
      </c>
      <c r="BK8" s="456"/>
      <c r="BL8" s="456"/>
      <c r="BM8" s="457"/>
      <c r="BN8" s="433">
        <v>4.673</v>
      </c>
      <c r="BO8" s="434"/>
      <c r="BQ8" s="447" t="s">
        <v>7</v>
      </c>
      <c r="BR8" s="447"/>
      <c r="BS8" s="447"/>
      <c r="BT8" s="447"/>
      <c r="BU8" s="448">
        <v>5.6260000000000003</v>
      </c>
      <c r="BV8" s="448"/>
    </row>
    <row r="9" spans="1:74" ht="28.5">
      <c r="A9" s="135"/>
      <c r="B9" s="269"/>
      <c r="C9" s="269"/>
      <c r="D9" s="269"/>
      <c r="E9" s="269"/>
      <c r="F9" s="270"/>
      <c r="G9" s="270"/>
      <c r="H9" s="270"/>
      <c r="J9" s="246"/>
      <c r="K9" s="246"/>
      <c r="L9" s="246"/>
      <c r="M9" s="246"/>
      <c r="N9" s="247"/>
      <c r="O9" s="247"/>
      <c r="P9" s="247"/>
      <c r="R9" s="250"/>
      <c r="S9" s="250"/>
      <c r="T9" s="250"/>
      <c r="U9" s="250"/>
      <c r="V9" s="251"/>
      <c r="W9" s="252"/>
      <c r="X9" s="253"/>
      <c r="Z9" s="248"/>
      <c r="AA9" s="248"/>
      <c r="AB9" s="248"/>
      <c r="AC9" s="248"/>
      <c r="AD9" s="249"/>
      <c r="AE9" s="249"/>
      <c r="AF9" s="249"/>
      <c r="AH9" s="246"/>
      <c r="AI9" s="246"/>
      <c r="AJ9" s="246"/>
      <c r="AK9" s="246"/>
      <c r="AL9" s="254"/>
      <c r="AM9" s="254"/>
      <c r="AO9" s="250"/>
      <c r="AP9" s="250"/>
      <c r="AQ9" s="250"/>
      <c r="AR9" s="250"/>
      <c r="AS9" s="255"/>
      <c r="AT9" s="255"/>
      <c r="AV9" s="443" t="s">
        <v>1238</v>
      </c>
      <c r="AW9" s="444"/>
      <c r="AX9" s="444"/>
      <c r="AY9" s="444"/>
      <c r="AZ9" s="444"/>
      <c r="BA9" s="445"/>
      <c r="BB9" s="181"/>
      <c r="BC9" s="256"/>
      <c r="BD9" s="256"/>
      <c r="BE9" s="256"/>
      <c r="BF9" s="257"/>
      <c r="BG9" s="258"/>
      <c r="BH9" s="259"/>
      <c r="BJ9" s="452" t="s">
        <v>1238</v>
      </c>
      <c r="BK9" s="452"/>
      <c r="BL9" s="452"/>
      <c r="BM9" s="452"/>
      <c r="BN9" s="452"/>
      <c r="BO9" s="453"/>
      <c r="BQ9" s="450" t="s">
        <v>1242</v>
      </c>
      <c r="BR9" s="450"/>
      <c r="BS9" s="450"/>
      <c r="BT9" s="450"/>
      <c r="BU9" s="450"/>
      <c r="BV9" s="451"/>
    </row>
    <row r="10" spans="1:74" ht="55.5" customHeight="1">
      <c r="A10" s="185" t="s">
        <v>13</v>
      </c>
      <c r="B10" s="141" t="s">
        <v>14</v>
      </c>
      <c r="C10" s="141" t="s">
        <v>15</v>
      </c>
      <c r="D10" s="141" t="s">
        <v>16</v>
      </c>
      <c r="E10" s="141" t="s">
        <v>17</v>
      </c>
      <c r="F10" s="141" t="s">
        <v>18</v>
      </c>
      <c r="G10" s="141" t="s">
        <v>19</v>
      </c>
      <c r="H10" s="141" t="s">
        <v>20</v>
      </c>
      <c r="J10" s="47" t="s">
        <v>14</v>
      </c>
      <c r="K10" s="47" t="s">
        <v>15</v>
      </c>
      <c r="L10" s="47" t="s">
        <v>16</v>
      </c>
      <c r="M10" s="47" t="s">
        <v>17</v>
      </c>
      <c r="N10" s="47" t="s">
        <v>18</v>
      </c>
      <c r="O10" s="47" t="s">
        <v>19</v>
      </c>
      <c r="P10" s="47" t="s">
        <v>20</v>
      </c>
      <c r="R10" s="47" t="s">
        <v>14</v>
      </c>
      <c r="S10" s="47" t="s">
        <v>15</v>
      </c>
      <c r="T10" s="47" t="s">
        <v>16</v>
      </c>
      <c r="U10" s="47" t="s">
        <v>17</v>
      </c>
      <c r="V10" s="47" t="s">
        <v>18</v>
      </c>
      <c r="W10" s="47" t="s">
        <v>19</v>
      </c>
      <c r="X10" s="47" t="s">
        <v>20</v>
      </c>
      <c r="Z10" s="47" t="s">
        <v>14</v>
      </c>
      <c r="AA10" s="47" t="s">
        <v>15</v>
      </c>
      <c r="AB10" s="47" t="s">
        <v>16</v>
      </c>
      <c r="AC10" s="47" t="s">
        <v>17</v>
      </c>
      <c r="AD10" s="47" t="s">
        <v>18</v>
      </c>
      <c r="AE10" s="47" t="s">
        <v>19</v>
      </c>
      <c r="AF10" s="47" t="s">
        <v>20</v>
      </c>
      <c r="AH10" s="47" t="s">
        <v>14</v>
      </c>
      <c r="AI10" s="47" t="s">
        <v>15</v>
      </c>
      <c r="AJ10" s="47" t="s">
        <v>16</v>
      </c>
      <c r="AK10" s="47" t="s">
        <v>18</v>
      </c>
      <c r="AL10" s="47" t="s">
        <v>19</v>
      </c>
      <c r="AM10" s="47" t="s">
        <v>20</v>
      </c>
      <c r="AO10" s="47" t="s">
        <v>14</v>
      </c>
      <c r="AP10" s="47" t="s">
        <v>15</v>
      </c>
      <c r="AQ10" s="47" t="s">
        <v>16</v>
      </c>
      <c r="AR10" s="47" t="s">
        <v>18</v>
      </c>
      <c r="AS10" s="47" t="s">
        <v>19</v>
      </c>
      <c r="AT10" s="47" t="s">
        <v>20</v>
      </c>
      <c r="AV10" s="47" t="s">
        <v>14</v>
      </c>
      <c r="AW10" s="47" t="s">
        <v>15</v>
      </c>
      <c r="AX10" s="47" t="s">
        <v>16</v>
      </c>
      <c r="AY10" s="47" t="s">
        <v>18</v>
      </c>
      <c r="AZ10" s="47" t="s">
        <v>19</v>
      </c>
      <c r="BA10" s="177" t="s">
        <v>20</v>
      </c>
      <c r="BB10" s="181"/>
      <c r="BC10" s="179" t="s">
        <v>14</v>
      </c>
      <c r="BD10" s="47" t="s">
        <v>15</v>
      </c>
      <c r="BE10" s="47" t="s">
        <v>16</v>
      </c>
      <c r="BF10" s="47" t="s">
        <v>18</v>
      </c>
      <c r="BG10" s="47" t="s">
        <v>19</v>
      </c>
      <c r="BH10" s="47" t="s">
        <v>20</v>
      </c>
      <c r="BJ10" s="191" t="s">
        <v>14</v>
      </c>
      <c r="BK10" s="141" t="s">
        <v>15</v>
      </c>
      <c r="BL10" s="141" t="s">
        <v>16</v>
      </c>
      <c r="BM10" s="141" t="s">
        <v>18</v>
      </c>
      <c r="BN10" s="141" t="s">
        <v>19</v>
      </c>
      <c r="BO10" s="141" t="s">
        <v>20</v>
      </c>
      <c r="BQ10" s="47" t="s">
        <v>14</v>
      </c>
      <c r="BR10" s="47" t="s">
        <v>15</v>
      </c>
      <c r="BS10" s="47" t="s">
        <v>16</v>
      </c>
      <c r="BT10" s="47" t="s">
        <v>18</v>
      </c>
      <c r="BU10" s="47" t="s">
        <v>19</v>
      </c>
      <c r="BV10" s="47" t="s">
        <v>20</v>
      </c>
    </row>
    <row r="11" spans="1:74" ht="23.25">
      <c r="A11" s="188" t="s">
        <v>55</v>
      </c>
      <c r="B11" s="145">
        <v>2.3439999999999999</v>
      </c>
      <c r="C11" s="145">
        <v>3.2440000000000002</v>
      </c>
      <c r="D11" s="145">
        <v>6.6849999999999996</v>
      </c>
      <c r="E11" s="145">
        <v>0.86299999999999999</v>
      </c>
      <c r="F11" s="145">
        <v>4.33</v>
      </c>
      <c r="G11" s="145">
        <v>94</v>
      </c>
      <c r="H11" s="145">
        <v>0</v>
      </c>
      <c r="J11" s="138">
        <v>1.5920000000000001</v>
      </c>
      <c r="K11" s="138">
        <v>1.9390000000000001</v>
      </c>
      <c r="L11" s="138">
        <v>2.54</v>
      </c>
      <c r="M11" s="138">
        <v>0.17399999999999999</v>
      </c>
      <c r="N11" s="138">
        <v>2.137</v>
      </c>
      <c r="O11" s="138">
        <v>60</v>
      </c>
      <c r="P11" s="138">
        <v>0</v>
      </c>
      <c r="R11" s="142">
        <v>2.1509999999999998</v>
      </c>
      <c r="S11" s="142">
        <v>7.6849999999999996</v>
      </c>
      <c r="T11" s="142">
        <v>26.824999999999999</v>
      </c>
      <c r="U11" s="142">
        <v>9.1980000000000004</v>
      </c>
      <c r="V11" s="142">
        <v>23.408999999999999</v>
      </c>
      <c r="W11" s="142">
        <v>89</v>
      </c>
      <c r="X11" s="142">
        <v>0</v>
      </c>
      <c r="Z11" s="142">
        <v>2.1589999999999998</v>
      </c>
      <c r="AA11" s="142">
        <v>2.5289999999999999</v>
      </c>
      <c r="AB11" s="142">
        <v>4.8620000000000001</v>
      </c>
      <c r="AC11" s="142">
        <v>0.34799999999999998</v>
      </c>
      <c r="AD11" s="142">
        <v>2.827</v>
      </c>
      <c r="AE11" s="142">
        <v>91</v>
      </c>
      <c r="AF11" s="142">
        <v>0</v>
      </c>
      <c r="AH11" s="142">
        <v>2.7719999999999998</v>
      </c>
      <c r="AI11" s="142">
        <v>3.2429999999999999</v>
      </c>
      <c r="AJ11" s="142">
        <v>4.4989999999999997</v>
      </c>
      <c r="AK11" s="142">
        <v>3.93</v>
      </c>
      <c r="AL11" s="142">
        <v>92</v>
      </c>
      <c r="AM11" s="142">
        <v>0</v>
      </c>
      <c r="AO11" s="142">
        <v>2.8170000000000002</v>
      </c>
      <c r="AP11" s="142">
        <v>11.33</v>
      </c>
      <c r="AQ11" s="142">
        <v>27.681999999999999</v>
      </c>
      <c r="AR11" s="142">
        <v>26.126000000000001</v>
      </c>
      <c r="AS11" s="142">
        <v>89</v>
      </c>
      <c r="AT11" s="142">
        <v>0</v>
      </c>
      <c r="AV11" s="142">
        <v>2.794</v>
      </c>
      <c r="AW11" s="142">
        <v>3.6240000000000001</v>
      </c>
      <c r="AX11" s="142">
        <v>6.7450000000000001</v>
      </c>
      <c r="AY11" s="142">
        <v>4.609</v>
      </c>
      <c r="AZ11" s="142">
        <v>96</v>
      </c>
      <c r="BA11" s="178">
        <v>0</v>
      </c>
      <c r="BB11" s="182"/>
      <c r="BC11" s="180">
        <v>3.0760000000000001</v>
      </c>
      <c r="BD11" s="142">
        <v>6.2960000000000003</v>
      </c>
      <c r="BE11" s="142">
        <v>24.504999999999999</v>
      </c>
      <c r="BF11" s="142">
        <v>24.504999999999999</v>
      </c>
      <c r="BG11" s="142">
        <v>8</v>
      </c>
      <c r="BH11" s="142">
        <v>0</v>
      </c>
      <c r="BJ11" s="275">
        <v>1.734</v>
      </c>
      <c r="BK11" s="275">
        <v>2.7749999999999999</v>
      </c>
      <c r="BL11" s="275">
        <v>4.6100000000000003</v>
      </c>
      <c r="BM11" s="275">
        <v>3.8010000000000002</v>
      </c>
      <c r="BN11" s="275">
        <v>97</v>
      </c>
      <c r="BO11" s="275">
        <v>0</v>
      </c>
      <c r="BP11" s="277"/>
      <c r="BQ11" s="278">
        <v>1.919</v>
      </c>
      <c r="BR11" s="278">
        <v>2.117</v>
      </c>
      <c r="BS11" s="278">
        <v>2.5579999999999998</v>
      </c>
      <c r="BT11" s="278">
        <v>2.387</v>
      </c>
      <c r="BU11" s="278">
        <v>92</v>
      </c>
      <c r="BV11" s="278">
        <v>0</v>
      </c>
    </row>
    <row r="12" spans="1:74" ht="23.25">
      <c r="A12" s="138" t="s">
        <v>56</v>
      </c>
      <c r="B12" s="145">
        <v>1.883</v>
      </c>
      <c r="C12" s="145">
        <v>2.6179999999999999</v>
      </c>
      <c r="D12" s="145">
        <v>4.4710000000000001</v>
      </c>
      <c r="E12" s="145">
        <v>0.55900000000000005</v>
      </c>
      <c r="F12" s="145">
        <v>3.4089999999999998</v>
      </c>
      <c r="G12" s="145">
        <v>94</v>
      </c>
      <c r="H12" s="145">
        <v>0</v>
      </c>
      <c r="J12" s="138">
        <v>1.593</v>
      </c>
      <c r="K12" s="138">
        <v>1.91</v>
      </c>
      <c r="L12" s="138">
        <v>2.5070000000000001</v>
      </c>
      <c r="M12" s="138">
        <v>0.28199999999999997</v>
      </c>
      <c r="N12" s="138">
        <v>2.3159999999999998</v>
      </c>
      <c r="O12" s="138">
        <v>60</v>
      </c>
      <c r="P12" s="138">
        <v>0</v>
      </c>
      <c r="R12" s="142">
        <v>2.149</v>
      </c>
      <c r="S12" s="142">
        <v>6.8789999999999996</v>
      </c>
      <c r="T12" s="142">
        <v>24.297999999999998</v>
      </c>
      <c r="U12" s="142">
        <v>8.2490000000000006</v>
      </c>
      <c r="V12" s="142">
        <v>23.733000000000001</v>
      </c>
      <c r="W12" s="142">
        <v>89</v>
      </c>
      <c r="X12" s="142">
        <v>0</v>
      </c>
      <c r="Z12" s="142">
        <v>2.048</v>
      </c>
      <c r="AA12" s="142">
        <v>2.8730000000000002</v>
      </c>
      <c r="AB12" s="142">
        <v>5.141</v>
      </c>
      <c r="AC12" s="142">
        <v>0.77600000000000002</v>
      </c>
      <c r="AD12" s="142">
        <v>3.831</v>
      </c>
      <c r="AE12" s="142">
        <v>91</v>
      </c>
      <c r="AF12" s="142">
        <v>0</v>
      </c>
      <c r="AH12" s="142">
        <v>3.2360000000000002</v>
      </c>
      <c r="AI12" s="142">
        <v>4.0709999999999997</v>
      </c>
      <c r="AJ12" s="142">
        <v>6.4619999999999997</v>
      </c>
      <c r="AK12" s="142">
        <v>5.375</v>
      </c>
      <c r="AL12" s="142">
        <v>92</v>
      </c>
      <c r="AM12" s="142">
        <v>0</v>
      </c>
      <c r="AO12" s="142">
        <v>3.331</v>
      </c>
      <c r="AP12" s="142">
        <v>11.955</v>
      </c>
      <c r="AQ12" s="142">
        <v>32.902000000000001</v>
      </c>
      <c r="AR12" s="142">
        <v>28.626000000000001</v>
      </c>
      <c r="AS12" s="142">
        <v>89</v>
      </c>
      <c r="AT12" s="142">
        <v>0</v>
      </c>
      <c r="AV12" s="142">
        <v>0.66500000000000004</v>
      </c>
      <c r="AW12" s="142">
        <v>4.5529999999999999</v>
      </c>
      <c r="AX12" s="142">
        <v>9.4730000000000008</v>
      </c>
      <c r="AY12" s="142">
        <v>6.1779999999999999</v>
      </c>
      <c r="AZ12" s="142">
        <v>77</v>
      </c>
      <c r="BA12" s="178">
        <v>19</v>
      </c>
      <c r="BB12" s="182"/>
      <c r="BC12" s="180">
        <v>3.6219999999999999</v>
      </c>
      <c r="BD12" s="142">
        <v>4.1989999999999998</v>
      </c>
      <c r="BE12" s="142">
        <v>5.1989999999999998</v>
      </c>
      <c r="BF12" s="142">
        <v>5.1989999999999998</v>
      </c>
      <c r="BG12" s="142">
        <v>8</v>
      </c>
      <c r="BH12" s="142">
        <v>0</v>
      </c>
      <c r="BJ12" s="275">
        <v>0.39</v>
      </c>
      <c r="BK12" s="275">
        <v>3.1040000000000001</v>
      </c>
      <c r="BL12" s="275">
        <v>6.5</v>
      </c>
      <c r="BM12" s="275">
        <v>5.76</v>
      </c>
      <c r="BN12" s="275">
        <v>57</v>
      </c>
      <c r="BO12" s="275">
        <v>40</v>
      </c>
      <c r="BP12" s="277"/>
      <c r="BQ12" s="278">
        <v>1.4350000000000001</v>
      </c>
      <c r="BR12" s="278">
        <v>1.766</v>
      </c>
      <c r="BS12" s="278">
        <v>2.7919999999999998</v>
      </c>
      <c r="BT12" s="278">
        <v>2.012</v>
      </c>
      <c r="BU12" s="278">
        <v>92</v>
      </c>
      <c r="BV12" s="278">
        <v>0</v>
      </c>
    </row>
    <row r="13" spans="1:74" ht="23.25">
      <c r="A13" s="188" t="s">
        <v>57</v>
      </c>
      <c r="B13" s="145">
        <v>2.762</v>
      </c>
      <c r="C13" s="145">
        <v>3.7919999999999998</v>
      </c>
      <c r="D13" s="145">
        <v>7.3540000000000001</v>
      </c>
      <c r="E13" s="145">
        <v>0.86499999999999999</v>
      </c>
      <c r="F13" s="145">
        <v>4.8579999999999997</v>
      </c>
      <c r="G13" s="145">
        <v>94</v>
      </c>
      <c r="H13" s="145">
        <v>0</v>
      </c>
      <c r="J13" s="138">
        <v>2.359</v>
      </c>
      <c r="K13" s="138">
        <v>2.9689999999999999</v>
      </c>
      <c r="L13" s="138">
        <v>3.637</v>
      </c>
      <c r="M13" s="138">
        <v>0.38</v>
      </c>
      <c r="N13" s="138">
        <v>3.4289999999999998</v>
      </c>
      <c r="O13" s="138">
        <v>60</v>
      </c>
      <c r="P13" s="138">
        <v>0</v>
      </c>
      <c r="R13" s="142">
        <v>3.5760000000000001</v>
      </c>
      <c r="S13" s="142">
        <v>7.5110000000000001</v>
      </c>
      <c r="T13" s="142">
        <v>28.032</v>
      </c>
      <c r="U13" s="142">
        <v>7.7350000000000003</v>
      </c>
      <c r="V13" s="142">
        <v>24.94</v>
      </c>
      <c r="W13" s="142">
        <v>89</v>
      </c>
      <c r="X13" s="142">
        <v>0</v>
      </c>
      <c r="Z13" s="142">
        <v>3.1869999999999998</v>
      </c>
      <c r="AA13" s="142">
        <v>3.9830000000000001</v>
      </c>
      <c r="AB13" s="142">
        <v>6.5910000000000002</v>
      </c>
      <c r="AC13" s="142">
        <v>0.81399999999999995</v>
      </c>
      <c r="AD13" s="142">
        <v>5.0519999999999996</v>
      </c>
      <c r="AE13" s="142">
        <v>91</v>
      </c>
      <c r="AF13" s="142">
        <v>0</v>
      </c>
      <c r="AH13" s="142">
        <v>4.742</v>
      </c>
      <c r="AI13" s="142">
        <v>5.8209999999999997</v>
      </c>
      <c r="AJ13" s="142">
        <v>9.5749999999999993</v>
      </c>
      <c r="AK13" s="142">
        <v>7.1749999999999998</v>
      </c>
      <c r="AL13" s="142">
        <v>92</v>
      </c>
      <c r="AM13" s="142">
        <v>0</v>
      </c>
      <c r="AO13" s="142">
        <v>5.0279999999999996</v>
      </c>
      <c r="AP13" s="142">
        <v>13.425000000000001</v>
      </c>
      <c r="AQ13" s="142">
        <v>35.222000000000001</v>
      </c>
      <c r="AR13" s="142">
        <v>28.475000000000001</v>
      </c>
      <c r="AS13" s="142">
        <v>89</v>
      </c>
      <c r="AT13" s="142">
        <v>0</v>
      </c>
      <c r="AV13" s="142">
        <v>2.06</v>
      </c>
      <c r="AW13" s="142">
        <v>7.2089999999999996</v>
      </c>
      <c r="AX13" s="142">
        <v>12.028</v>
      </c>
      <c r="AY13" s="142">
        <v>9.2799999999999994</v>
      </c>
      <c r="AZ13" s="142">
        <v>63</v>
      </c>
      <c r="BA13" s="178">
        <v>14</v>
      </c>
      <c r="BB13" s="182"/>
      <c r="BC13" s="180">
        <v>5.1449999999999996</v>
      </c>
      <c r="BD13" s="142">
        <v>6.4080000000000004</v>
      </c>
      <c r="BE13" s="142">
        <v>8.2080000000000002</v>
      </c>
      <c r="BF13" s="142">
        <v>8.2080000000000002</v>
      </c>
      <c r="BG13" s="142">
        <v>8</v>
      </c>
      <c r="BH13" s="142">
        <v>0</v>
      </c>
      <c r="BJ13" s="275">
        <v>1.756</v>
      </c>
      <c r="BK13" s="275">
        <v>6.3049999999999997</v>
      </c>
      <c r="BL13" s="275">
        <v>9.2260000000000009</v>
      </c>
      <c r="BM13" s="275">
        <v>8.8970000000000002</v>
      </c>
      <c r="BN13" s="275">
        <v>28</v>
      </c>
      <c r="BO13" s="275">
        <v>29</v>
      </c>
      <c r="BP13" s="277"/>
      <c r="BQ13" s="278">
        <v>2.226</v>
      </c>
      <c r="BR13" s="278">
        <v>2.577</v>
      </c>
      <c r="BS13" s="278">
        <v>3.343</v>
      </c>
      <c r="BT13" s="278">
        <v>2.9329999999999998</v>
      </c>
      <c r="BU13" s="278">
        <v>92</v>
      </c>
      <c r="BV13" s="278">
        <v>0</v>
      </c>
    </row>
    <row r="14" spans="1:74" ht="23.25">
      <c r="A14" s="138" t="s">
        <v>58</v>
      </c>
      <c r="B14" s="145">
        <v>0.86399999999999999</v>
      </c>
      <c r="C14" s="145">
        <v>1.244</v>
      </c>
      <c r="D14" s="145">
        <v>2.681</v>
      </c>
      <c r="E14" s="145">
        <v>0.36499999999999999</v>
      </c>
      <c r="F14" s="145">
        <v>1.6739999999999999</v>
      </c>
      <c r="G14" s="145">
        <v>94</v>
      </c>
      <c r="H14" s="145">
        <v>0</v>
      </c>
      <c r="J14" s="138">
        <v>0.70199999999999996</v>
      </c>
      <c r="K14" s="138">
        <v>0.88300000000000001</v>
      </c>
      <c r="L14" s="138">
        <v>1.3049999999999999</v>
      </c>
      <c r="M14" s="138">
        <v>0.15</v>
      </c>
      <c r="N14" s="138">
        <v>1.0669999999999999</v>
      </c>
      <c r="O14" s="138">
        <v>60</v>
      </c>
      <c r="P14" s="138">
        <v>0</v>
      </c>
      <c r="R14" s="142">
        <v>1.03</v>
      </c>
      <c r="S14" s="142">
        <v>4.7169999999999996</v>
      </c>
      <c r="T14" s="142">
        <v>22.314</v>
      </c>
      <c r="U14" s="142">
        <v>7.8570000000000002</v>
      </c>
      <c r="V14" s="142">
        <v>22.155000000000001</v>
      </c>
      <c r="W14" s="142">
        <v>89</v>
      </c>
      <c r="X14" s="142">
        <v>0</v>
      </c>
      <c r="Z14" s="142">
        <v>1.018</v>
      </c>
      <c r="AA14" s="142">
        <v>1.2669999999999999</v>
      </c>
      <c r="AB14" s="142">
        <v>1.9950000000000001</v>
      </c>
      <c r="AC14" s="142">
        <v>0.20799999999999999</v>
      </c>
      <c r="AD14" s="142">
        <v>1.6339999999999999</v>
      </c>
      <c r="AE14" s="142">
        <v>91</v>
      </c>
      <c r="AF14" s="142">
        <v>0</v>
      </c>
      <c r="AH14" s="142">
        <v>1.363</v>
      </c>
      <c r="AI14" s="142">
        <v>1.744</v>
      </c>
      <c r="AJ14" s="142">
        <v>3.3530000000000002</v>
      </c>
      <c r="AK14" s="142">
        <v>2.2639999999999998</v>
      </c>
      <c r="AL14" s="142">
        <v>92</v>
      </c>
      <c r="AM14" s="142">
        <v>0</v>
      </c>
      <c r="AO14" s="142">
        <v>1.5469999999999999</v>
      </c>
      <c r="AP14" s="142">
        <v>11.817</v>
      </c>
      <c r="AQ14" s="142">
        <v>25.338999999999999</v>
      </c>
      <c r="AR14" s="142">
        <v>24.663</v>
      </c>
      <c r="AS14" s="142">
        <v>89</v>
      </c>
      <c r="AT14" s="142">
        <v>0</v>
      </c>
      <c r="AV14" s="142">
        <v>1.4350000000000001</v>
      </c>
      <c r="AW14" s="142">
        <v>2.2170000000000001</v>
      </c>
      <c r="AX14" s="142">
        <v>3.5939999999999999</v>
      </c>
      <c r="AY14" s="142">
        <v>2.9710000000000001</v>
      </c>
      <c r="AZ14" s="142">
        <v>58</v>
      </c>
      <c r="BA14" s="178">
        <v>5</v>
      </c>
      <c r="BB14" s="182"/>
      <c r="BC14" s="180">
        <v>1.762</v>
      </c>
      <c r="BD14" s="142">
        <v>4.6520000000000001</v>
      </c>
      <c r="BE14" s="142">
        <v>22.463000000000001</v>
      </c>
      <c r="BF14" s="142">
        <v>22.463000000000001</v>
      </c>
      <c r="BG14" s="142">
        <v>8</v>
      </c>
      <c r="BH14" s="142">
        <v>0</v>
      </c>
      <c r="BJ14" s="275">
        <v>0.77700000000000002</v>
      </c>
      <c r="BK14" s="275">
        <v>2.0640000000000001</v>
      </c>
      <c r="BL14" s="275">
        <v>3.0419999999999998</v>
      </c>
      <c r="BM14" s="275">
        <v>2.8239999999999998</v>
      </c>
      <c r="BN14" s="275">
        <v>20</v>
      </c>
      <c r="BO14" s="275">
        <v>8</v>
      </c>
      <c r="BP14" s="277"/>
      <c r="BQ14" s="278">
        <v>0.624</v>
      </c>
      <c r="BR14" s="278">
        <v>0.74299999999999999</v>
      </c>
      <c r="BS14" s="278">
        <v>0.92</v>
      </c>
      <c r="BT14" s="278">
        <v>0.874</v>
      </c>
      <c r="BU14" s="278">
        <v>92</v>
      </c>
      <c r="BV14" s="278">
        <v>0</v>
      </c>
    </row>
    <row r="15" spans="1:74" ht="23.25">
      <c r="A15" s="138" t="s">
        <v>59</v>
      </c>
      <c r="B15" s="145">
        <v>0.75</v>
      </c>
      <c r="C15" s="145">
        <v>1.159</v>
      </c>
      <c r="D15" s="145">
        <v>3.9369999999999998</v>
      </c>
      <c r="E15" s="145">
        <v>0.46</v>
      </c>
      <c r="F15" s="145">
        <v>1.47</v>
      </c>
      <c r="G15" s="145">
        <v>94</v>
      </c>
      <c r="H15" s="145">
        <v>0</v>
      </c>
      <c r="J15" s="138">
        <v>0.70499999999999996</v>
      </c>
      <c r="K15" s="138">
        <v>0.91700000000000004</v>
      </c>
      <c r="L15" s="138">
        <v>1.1060000000000001</v>
      </c>
      <c r="M15" s="138">
        <v>8.7999999999999995E-2</v>
      </c>
      <c r="N15" s="138">
        <v>1.036</v>
      </c>
      <c r="O15" s="138">
        <v>60</v>
      </c>
      <c r="P15" s="138">
        <v>0</v>
      </c>
      <c r="R15" s="142">
        <v>1.024</v>
      </c>
      <c r="S15" s="142">
        <v>6.34</v>
      </c>
      <c r="T15" s="142">
        <v>22.38</v>
      </c>
      <c r="U15" s="142">
        <v>9.0589999999999993</v>
      </c>
      <c r="V15" s="142">
        <v>22.152999999999999</v>
      </c>
      <c r="W15" s="142">
        <v>89</v>
      </c>
      <c r="X15" s="142">
        <v>0</v>
      </c>
      <c r="Z15" s="142">
        <v>1.0089999999999999</v>
      </c>
      <c r="AA15" s="142">
        <v>1.2350000000000001</v>
      </c>
      <c r="AB15" s="142">
        <v>2.1739999999999999</v>
      </c>
      <c r="AC15" s="142">
        <v>0.20100000000000001</v>
      </c>
      <c r="AD15" s="142">
        <v>1.4470000000000001</v>
      </c>
      <c r="AE15" s="142">
        <v>91</v>
      </c>
      <c r="AF15" s="142">
        <v>0</v>
      </c>
      <c r="AH15" s="142">
        <v>1.3049999999999999</v>
      </c>
      <c r="AI15" s="142">
        <v>1.7250000000000001</v>
      </c>
      <c r="AJ15" s="142">
        <v>3.1429999999999998</v>
      </c>
      <c r="AK15" s="142">
        <v>2.2309999999999999</v>
      </c>
      <c r="AL15" s="142">
        <v>92</v>
      </c>
      <c r="AM15" s="142">
        <v>0</v>
      </c>
      <c r="AO15" s="142">
        <v>1.4610000000000001</v>
      </c>
      <c r="AP15" s="142">
        <v>7.8250000000000002</v>
      </c>
      <c r="AQ15" s="142">
        <v>25.326000000000001</v>
      </c>
      <c r="AR15" s="142">
        <v>24.016999999999999</v>
      </c>
      <c r="AS15" s="142">
        <v>89</v>
      </c>
      <c r="AT15" s="142">
        <v>0</v>
      </c>
      <c r="AV15" s="142">
        <v>1.42</v>
      </c>
      <c r="AW15" s="142">
        <v>2.145</v>
      </c>
      <c r="AX15" s="142">
        <v>3.3340000000000001</v>
      </c>
      <c r="AY15" s="142">
        <v>2.7970000000000002</v>
      </c>
      <c r="AZ15" s="142">
        <v>55</v>
      </c>
      <c r="BA15" s="178">
        <v>3</v>
      </c>
      <c r="BB15" s="182"/>
      <c r="BC15" s="180">
        <v>1.502</v>
      </c>
      <c r="BD15" s="142">
        <v>1.8220000000000001</v>
      </c>
      <c r="BE15" s="142">
        <v>2.948</v>
      </c>
      <c r="BF15" s="142">
        <v>2.948</v>
      </c>
      <c r="BG15" s="142">
        <v>8</v>
      </c>
      <c r="BH15" s="142">
        <v>0</v>
      </c>
      <c r="BJ15" s="275">
        <v>0.76300000000000001</v>
      </c>
      <c r="BK15" s="275">
        <v>1.9950000000000001</v>
      </c>
      <c r="BL15" s="275">
        <v>3.0259999999999998</v>
      </c>
      <c r="BM15" s="275">
        <v>2.8220000000000001</v>
      </c>
      <c r="BN15" s="275">
        <v>16</v>
      </c>
      <c r="BO15" s="275">
        <v>4</v>
      </c>
      <c r="BP15" s="277"/>
      <c r="BQ15" s="278">
        <v>0.624</v>
      </c>
      <c r="BR15" s="278">
        <v>0.72099999999999997</v>
      </c>
      <c r="BS15" s="278">
        <v>0.93600000000000005</v>
      </c>
      <c r="BT15" s="278">
        <v>0.85799999999999998</v>
      </c>
      <c r="BU15" s="278">
        <v>92</v>
      </c>
      <c r="BV15" s="278">
        <v>0</v>
      </c>
    </row>
    <row r="16" spans="1:74" ht="23.25">
      <c r="A16" s="188" t="s">
        <v>60</v>
      </c>
      <c r="B16" s="145">
        <v>2.0539999999999998</v>
      </c>
      <c r="C16" s="145">
        <v>3.5059999999999998</v>
      </c>
      <c r="D16" s="145">
        <v>6.38</v>
      </c>
      <c r="E16" s="145">
        <v>0.68</v>
      </c>
      <c r="F16" s="145">
        <v>4.4089999999999998</v>
      </c>
      <c r="G16" s="145">
        <v>94</v>
      </c>
      <c r="H16" s="145">
        <v>0</v>
      </c>
      <c r="J16" s="138">
        <v>1.718</v>
      </c>
      <c r="K16" s="138">
        <v>2.9020000000000001</v>
      </c>
      <c r="L16" s="138">
        <v>3.8479999999999999</v>
      </c>
      <c r="M16" s="138">
        <v>0.46400000000000002</v>
      </c>
      <c r="N16" s="138">
        <v>3.468</v>
      </c>
      <c r="O16" s="138">
        <v>60</v>
      </c>
      <c r="P16" s="138">
        <v>0</v>
      </c>
      <c r="R16" s="142">
        <v>2.3260000000000001</v>
      </c>
      <c r="S16" s="142">
        <v>10.114000000000001</v>
      </c>
      <c r="T16" s="142">
        <v>25.771999999999998</v>
      </c>
      <c r="U16" s="142">
        <v>9.3239999999999998</v>
      </c>
      <c r="V16" s="142">
        <v>25.414000000000001</v>
      </c>
      <c r="W16" s="142">
        <v>89</v>
      </c>
      <c r="X16" s="142">
        <v>0</v>
      </c>
      <c r="Z16" s="142">
        <v>2.2629999999999999</v>
      </c>
      <c r="AA16" s="142">
        <v>4.2709999999999999</v>
      </c>
      <c r="AB16" s="142">
        <v>6.2649999999999997</v>
      </c>
      <c r="AC16" s="142">
        <v>0.90200000000000002</v>
      </c>
      <c r="AD16" s="142">
        <v>5.6959999999999997</v>
      </c>
      <c r="AE16" s="142">
        <v>91</v>
      </c>
      <c r="AF16" s="142">
        <v>0</v>
      </c>
      <c r="AH16" s="142">
        <v>3.7210000000000001</v>
      </c>
      <c r="AI16" s="142">
        <v>5.9610000000000003</v>
      </c>
      <c r="AJ16" s="142">
        <v>9.9139999999999997</v>
      </c>
      <c r="AK16" s="142">
        <v>7.19</v>
      </c>
      <c r="AL16" s="142">
        <v>92</v>
      </c>
      <c r="AM16" s="142">
        <v>0</v>
      </c>
      <c r="AO16" s="142">
        <v>3.84</v>
      </c>
      <c r="AP16" s="142">
        <v>14.989000000000001</v>
      </c>
      <c r="AQ16" s="142">
        <v>35.609000000000002</v>
      </c>
      <c r="AR16" s="142">
        <v>29.803999999999998</v>
      </c>
      <c r="AS16" s="142">
        <v>89</v>
      </c>
      <c r="AT16" s="142">
        <v>0</v>
      </c>
      <c r="AV16" s="142">
        <v>5.5209999999999999</v>
      </c>
      <c r="AW16" s="142">
        <v>7.6529999999999996</v>
      </c>
      <c r="AX16" s="142">
        <v>11.839</v>
      </c>
      <c r="AY16" s="142">
        <v>9.4160000000000004</v>
      </c>
      <c r="AZ16" s="142">
        <v>55</v>
      </c>
      <c r="BA16" s="178">
        <v>0</v>
      </c>
      <c r="BB16" s="182"/>
      <c r="BC16" s="180">
        <v>4.6390000000000002</v>
      </c>
      <c r="BD16" s="142">
        <v>9.2889999999999997</v>
      </c>
      <c r="BE16" s="142">
        <v>27.376000000000001</v>
      </c>
      <c r="BF16" s="142">
        <v>27.376000000000001</v>
      </c>
      <c r="BG16" s="142">
        <v>8</v>
      </c>
      <c r="BH16" s="142">
        <v>0</v>
      </c>
      <c r="BJ16" s="275">
        <v>6.4740000000000002</v>
      </c>
      <c r="BK16" s="275">
        <v>7.8010000000000002</v>
      </c>
      <c r="BL16" s="275">
        <v>9.36</v>
      </c>
      <c r="BM16" s="275">
        <v>9.0410000000000004</v>
      </c>
      <c r="BN16" s="275">
        <v>13</v>
      </c>
      <c r="BO16" s="275">
        <v>3</v>
      </c>
      <c r="BP16" s="277"/>
      <c r="BQ16" s="278">
        <v>1.498</v>
      </c>
      <c r="BR16" s="278">
        <v>2.7570000000000001</v>
      </c>
      <c r="BS16" s="278">
        <v>3.5259999999999998</v>
      </c>
      <c r="BT16" s="278">
        <v>3.1819999999999999</v>
      </c>
      <c r="BU16" s="278">
        <v>92</v>
      </c>
      <c r="BV16" s="278">
        <v>0</v>
      </c>
    </row>
    <row r="17" spans="1:74" ht="23.25">
      <c r="A17" s="138" t="s">
        <v>61</v>
      </c>
      <c r="B17" s="145">
        <v>0.82499999999999996</v>
      </c>
      <c r="C17" s="145">
        <v>1.3260000000000001</v>
      </c>
      <c r="D17" s="145">
        <v>3.782</v>
      </c>
      <c r="E17" s="145">
        <v>0.46400000000000002</v>
      </c>
      <c r="F17" s="145">
        <v>1.8540000000000001</v>
      </c>
      <c r="G17" s="145">
        <v>94</v>
      </c>
      <c r="H17" s="145">
        <v>0</v>
      </c>
      <c r="J17" s="138">
        <v>0.40699999999999997</v>
      </c>
      <c r="K17" s="138">
        <v>0.51200000000000001</v>
      </c>
      <c r="L17" s="138">
        <v>0.75700000000000001</v>
      </c>
      <c r="M17" s="138">
        <v>9.4E-2</v>
      </c>
      <c r="N17" s="138">
        <v>0.63400000000000001</v>
      </c>
      <c r="O17" s="138">
        <v>60</v>
      </c>
      <c r="P17" s="138">
        <v>0</v>
      </c>
      <c r="R17" s="142">
        <v>1.0049999999999999</v>
      </c>
      <c r="S17" s="142">
        <v>4.2430000000000003</v>
      </c>
      <c r="T17" s="142">
        <v>25.106999999999999</v>
      </c>
      <c r="U17" s="142">
        <v>7.5049999999999999</v>
      </c>
      <c r="V17" s="142">
        <v>22.116</v>
      </c>
      <c r="W17" s="142">
        <v>89</v>
      </c>
      <c r="X17" s="142">
        <v>0</v>
      </c>
      <c r="Z17" s="142">
        <v>0.58699999999999997</v>
      </c>
      <c r="AA17" s="142">
        <v>0.74399999999999999</v>
      </c>
      <c r="AB17" s="142">
        <v>1.7190000000000001</v>
      </c>
      <c r="AC17" s="142">
        <v>0.14899999999999999</v>
      </c>
      <c r="AD17" s="142">
        <v>0.89200000000000002</v>
      </c>
      <c r="AE17" s="142">
        <v>91</v>
      </c>
      <c r="AF17" s="142">
        <v>0</v>
      </c>
      <c r="AH17" s="142">
        <v>0.73299999999999998</v>
      </c>
      <c r="AI17" s="142">
        <v>0.96</v>
      </c>
      <c r="AJ17" s="142">
        <v>1.7330000000000001</v>
      </c>
      <c r="AK17" s="142">
        <v>1.167</v>
      </c>
      <c r="AL17" s="142">
        <v>92</v>
      </c>
      <c r="AM17" s="142">
        <v>0</v>
      </c>
      <c r="AO17" s="142">
        <v>0.81899999999999995</v>
      </c>
      <c r="AP17" s="142">
        <v>5.7370000000000001</v>
      </c>
      <c r="AQ17" s="142">
        <v>23.11</v>
      </c>
      <c r="AR17" s="142">
        <v>22.253</v>
      </c>
      <c r="AS17" s="142">
        <v>89</v>
      </c>
      <c r="AT17" s="142">
        <v>0</v>
      </c>
      <c r="AV17" s="142">
        <v>0.78200000000000003</v>
      </c>
      <c r="AW17" s="142">
        <v>1.177</v>
      </c>
      <c r="AX17" s="142">
        <v>1.901</v>
      </c>
      <c r="AY17" s="142">
        <v>1.6120000000000001</v>
      </c>
      <c r="AZ17" s="142">
        <v>55</v>
      </c>
      <c r="BA17" s="142">
        <v>0</v>
      </c>
      <c r="BB17" s="182"/>
      <c r="BC17" s="142">
        <v>0.754</v>
      </c>
      <c r="BD17" s="142">
        <v>0.91600000000000004</v>
      </c>
      <c r="BE17" s="142">
        <v>1.1419999999999999</v>
      </c>
      <c r="BF17" s="142">
        <v>1.1419999999999999</v>
      </c>
      <c r="BG17" s="142">
        <v>8</v>
      </c>
      <c r="BH17" s="142">
        <v>0</v>
      </c>
      <c r="BJ17" s="275">
        <v>0.45200000000000001</v>
      </c>
      <c r="BK17" s="275">
        <v>1.1439999999999999</v>
      </c>
      <c r="BL17" s="275">
        <v>1.825</v>
      </c>
      <c r="BM17" s="275">
        <v>1.59</v>
      </c>
      <c r="BN17" s="275">
        <v>13</v>
      </c>
      <c r="BO17" s="275">
        <v>0</v>
      </c>
      <c r="BP17" s="277"/>
      <c r="BQ17" s="278">
        <v>0.65500000000000003</v>
      </c>
      <c r="BR17" s="278">
        <v>0.76200000000000001</v>
      </c>
      <c r="BS17" s="278">
        <v>0.98299999999999998</v>
      </c>
      <c r="BT17" s="278">
        <v>0.874</v>
      </c>
      <c r="BU17" s="278">
        <v>92</v>
      </c>
      <c r="BV17" s="278">
        <v>0</v>
      </c>
    </row>
    <row r="18" spans="1:74" ht="23.25" hidden="1">
      <c r="A18" s="138" t="s">
        <v>139</v>
      </c>
      <c r="B18" s="145">
        <v>0.93</v>
      </c>
      <c r="C18" s="145">
        <v>1.3759999999999999</v>
      </c>
      <c r="D18" s="145">
        <v>2.9470000000000001</v>
      </c>
      <c r="E18" s="145">
        <v>0.41599999999999998</v>
      </c>
      <c r="F18" s="145">
        <v>1.671</v>
      </c>
      <c r="G18" s="145">
        <v>30</v>
      </c>
      <c r="H18" s="145">
        <v>0</v>
      </c>
      <c r="J18" s="138">
        <v>0.41399999999999998</v>
      </c>
      <c r="K18" s="138">
        <v>0.53800000000000003</v>
      </c>
      <c r="L18" s="138">
        <v>0.73199999999999998</v>
      </c>
      <c r="M18" s="138">
        <v>9.4E-2</v>
      </c>
      <c r="N18" s="138">
        <v>0.624</v>
      </c>
      <c r="O18" s="138">
        <v>18</v>
      </c>
      <c r="P18" s="138">
        <v>0</v>
      </c>
      <c r="R18" s="142">
        <v>0.60899999999999999</v>
      </c>
      <c r="S18" s="142">
        <v>4.7469999999999999</v>
      </c>
      <c r="T18" s="142">
        <v>21.709</v>
      </c>
      <c r="U18" s="142">
        <v>8.2889999999999997</v>
      </c>
      <c r="V18" s="142">
        <v>21.651</v>
      </c>
      <c r="W18" s="142">
        <v>31</v>
      </c>
      <c r="X18" s="142">
        <v>0</v>
      </c>
      <c r="Z18" s="142">
        <v>0.622</v>
      </c>
      <c r="AA18" s="142">
        <v>0.71899999999999997</v>
      </c>
      <c r="AB18" s="142">
        <v>0.91900000000000004</v>
      </c>
      <c r="AC18" s="142">
        <v>7.6999999999999999E-2</v>
      </c>
      <c r="AD18" s="142">
        <v>0.80500000000000005</v>
      </c>
      <c r="AE18" s="142">
        <v>30</v>
      </c>
      <c r="AF18" s="142">
        <v>0</v>
      </c>
      <c r="AH18" s="142">
        <v>0.76</v>
      </c>
      <c r="AI18" s="142">
        <v>0.89400000000000002</v>
      </c>
      <c r="AJ18" s="142">
        <v>1.2949999999999999</v>
      </c>
      <c r="AK18" s="142">
        <v>1.038</v>
      </c>
      <c r="AL18" s="142">
        <v>30</v>
      </c>
      <c r="AM18" s="142">
        <v>0</v>
      </c>
      <c r="AO18" s="142">
        <v>0.82</v>
      </c>
      <c r="AP18" s="142">
        <v>8.57</v>
      </c>
      <c r="AQ18" s="142">
        <v>26.242999999999999</v>
      </c>
      <c r="AR18" s="142">
        <v>22.629000000000001</v>
      </c>
      <c r="AS18" s="142">
        <v>29</v>
      </c>
      <c r="AT18" s="142">
        <v>0</v>
      </c>
      <c r="AV18" s="142">
        <v>0.755</v>
      </c>
      <c r="AW18" s="142">
        <v>0.97299999999999998</v>
      </c>
      <c r="AX18" s="142">
        <v>1.4159999999999999</v>
      </c>
      <c r="AY18" s="142">
        <v>1.234</v>
      </c>
      <c r="AZ18" s="142">
        <v>29</v>
      </c>
      <c r="BA18" s="142">
        <v>0</v>
      </c>
      <c r="BB18" s="182"/>
      <c r="BC18" s="142">
        <v>0.83399999999999996</v>
      </c>
      <c r="BD18" s="142">
        <v>3.9729999999999999</v>
      </c>
      <c r="BE18" s="142">
        <v>22.247</v>
      </c>
      <c r="BF18" s="142">
        <v>22.247</v>
      </c>
      <c r="BG18" s="142">
        <v>8</v>
      </c>
      <c r="BH18" s="142">
        <v>2</v>
      </c>
      <c r="BJ18" s="142">
        <v>0.46600000000000003</v>
      </c>
      <c r="BK18" s="142">
        <v>0.73399999999999999</v>
      </c>
      <c r="BL18" s="142">
        <v>1.127</v>
      </c>
      <c r="BM18" s="142">
        <v>0.95899999999999996</v>
      </c>
      <c r="BN18" s="142">
        <v>30</v>
      </c>
      <c r="BO18" s="142">
        <v>0</v>
      </c>
      <c r="BQ18" s="271">
        <v>0.42099999999999999</v>
      </c>
      <c r="BR18" s="271">
        <v>0.47699999999999998</v>
      </c>
      <c r="BS18" s="271">
        <v>0.74</v>
      </c>
      <c r="BT18" s="271">
        <v>0.499</v>
      </c>
      <c r="BU18" s="271">
        <v>30</v>
      </c>
      <c r="BV18" s="271">
        <v>0</v>
      </c>
    </row>
    <row r="19" spans="1:74" ht="23.25">
      <c r="A19" s="138" t="s">
        <v>140</v>
      </c>
      <c r="B19" s="145">
        <v>3.0859999999999999</v>
      </c>
      <c r="C19" s="145">
        <v>4.202</v>
      </c>
      <c r="D19" s="145">
        <v>7.2519999999999998</v>
      </c>
      <c r="E19" s="145">
        <v>1.0229999999999999</v>
      </c>
      <c r="F19" s="145">
        <v>5.9459999999999997</v>
      </c>
      <c r="G19" s="145">
        <v>30</v>
      </c>
      <c r="H19" s="145">
        <v>0</v>
      </c>
      <c r="J19" s="138">
        <v>2.2490000000000001</v>
      </c>
      <c r="K19" s="138">
        <v>2.464</v>
      </c>
      <c r="L19" s="138">
        <v>2.7850000000000001</v>
      </c>
      <c r="M19" s="138">
        <v>0.14799999999999999</v>
      </c>
      <c r="N19" s="138">
        <v>2.6179999999999999</v>
      </c>
      <c r="O19" s="138">
        <v>18</v>
      </c>
      <c r="P19" s="138">
        <v>0</v>
      </c>
      <c r="R19" s="142">
        <v>2.782</v>
      </c>
      <c r="S19" s="142">
        <v>9.0570000000000004</v>
      </c>
      <c r="T19" s="142">
        <v>24.01</v>
      </c>
      <c r="U19" s="142">
        <v>9.4949999999999992</v>
      </c>
      <c r="V19" s="142">
        <v>23.888000000000002</v>
      </c>
      <c r="W19" s="142">
        <v>31</v>
      </c>
      <c r="X19" s="142">
        <v>0</v>
      </c>
      <c r="Z19" s="142">
        <v>2.9380000000000002</v>
      </c>
      <c r="AA19" s="142">
        <v>3.226</v>
      </c>
      <c r="AB19" s="142">
        <v>3.6629999999999998</v>
      </c>
      <c r="AC19" s="142">
        <v>0.183</v>
      </c>
      <c r="AD19" s="142">
        <v>3.4630000000000001</v>
      </c>
      <c r="AE19" s="142">
        <v>30</v>
      </c>
      <c r="AF19" s="142">
        <v>0</v>
      </c>
      <c r="AH19" s="142">
        <v>3.4809999999999999</v>
      </c>
      <c r="AI19" s="142">
        <v>3.899</v>
      </c>
      <c r="AJ19" s="142">
        <v>4.9000000000000004</v>
      </c>
      <c r="AK19" s="142">
        <v>4.617</v>
      </c>
      <c r="AL19" s="142">
        <v>30</v>
      </c>
      <c r="AM19" s="142">
        <v>0</v>
      </c>
      <c r="AO19" s="142">
        <v>3.819</v>
      </c>
      <c r="AP19" s="142">
        <v>10.504</v>
      </c>
      <c r="AQ19" s="142">
        <v>26.510999999999999</v>
      </c>
      <c r="AR19" s="142">
        <v>26.012</v>
      </c>
      <c r="AS19" s="142">
        <v>29</v>
      </c>
      <c r="AT19" s="142">
        <v>0</v>
      </c>
      <c r="AV19" s="142">
        <v>2.9159999999999999</v>
      </c>
      <c r="AW19" s="142">
        <v>4.5970000000000004</v>
      </c>
      <c r="AX19" s="142">
        <v>8.0399999999999991</v>
      </c>
      <c r="AY19" s="142">
        <v>5.7460000000000004</v>
      </c>
      <c r="AZ19" s="142">
        <v>29</v>
      </c>
      <c r="BA19" s="142">
        <v>0</v>
      </c>
      <c r="BB19" s="182"/>
      <c r="BC19" s="142">
        <v>3.8889999999999998</v>
      </c>
      <c r="BD19" s="142">
        <v>4.6820000000000004</v>
      </c>
      <c r="BE19" s="142">
        <v>5.4379999999999997</v>
      </c>
      <c r="BF19" s="142">
        <v>5.4379999999999997</v>
      </c>
      <c r="BG19" s="142">
        <v>7</v>
      </c>
      <c r="BH19" s="142">
        <v>1</v>
      </c>
      <c r="BJ19" s="275">
        <v>2.105</v>
      </c>
      <c r="BK19" s="275">
        <v>3.0830000000000002</v>
      </c>
      <c r="BL19" s="275">
        <v>4.7279999999999998</v>
      </c>
      <c r="BM19" s="275">
        <v>4.1399999999999997</v>
      </c>
      <c r="BN19" s="275">
        <v>30</v>
      </c>
      <c r="BO19" s="275">
        <v>0</v>
      </c>
      <c r="BP19" s="277"/>
      <c r="BQ19" s="278">
        <v>2.3740000000000001</v>
      </c>
      <c r="BR19" s="278">
        <v>2.5590000000000002</v>
      </c>
      <c r="BS19" s="278">
        <v>3.4790000000000001</v>
      </c>
      <c r="BT19" s="278">
        <v>2.6680000000000001</v>
      </c>
      <c r="BU19" s="278">
        <v>30</v>
      </c>
      <c r="BV19" s="278">
        <v>0</v>
      </c>
    </row>
    <row r="20" spans="1:74" ht="23.25" hidden="1">
      <c r="A20" s="138" t="s">
        <v>141</v>
      </c>
      <c r="B20" s="145">
        <v>1.0589999999999999</v>
      </c>
      <c r="C20" s="145">
        <v>1.4390000000000001</v>
      </c>
      <c r="D20" s="145">
        <v>3.3809999999999998</v>
      </c>
      <c r="E20" s="145">
        <v>0.45800000000000002</v>
      </c>
      <c r="F20" s="145">
        <v>1.84</v>
      </c>
      <c r="G20" s="145">
        <v>30</v>
      </c>
      <c r="H20" s="145">
        <v>0</v>
      </c>
      <c r="J20" s="138">
        <v>0.65200000000000002</v>
      </c>
      <c r="K20" s="138">
        <v>0.75700000000000001</v>
      </c>
      <c r="L20" s="138">
        <v>0.999</v>
      </c>
      <c r="M20" s="138">
        <v>0.11799999999999999</v>
      </c>
      <c r="N20" s="138">
        <v>0.97699999999999998</v>
      </c>
      <c r="O20" s="138">
        <v>18</v>
      </c>
      <c r="P20" s="138">
        <v>0</v>
      </c>
      <c r="R20" s="142">
        <v>1.01</v>
      </c>
      <c r="S20" s="142">
        <v>10.603999999999999</v>
      </c>
      <c r="T20" s="142">
        <v>22.256</v>
      </c>
      <c r="U20" s="142">
        <v>10.432</v>
      </c>
      <c r="V20" s="142">
        <v>22.138000000000002</v>
      </c>
      <c r="W20" s="142">
        <v>31</v>
      </c>
      <c r="X20" s="142">
        <v>0</v>
      </c>
      <c r="Z20" s="142">
        <v>0.91900000000000004</v>
      </c>
      <c r="AA20" s="142">
        <v>1.073</v>
      </c>
      <c r="AB20" s="142">
        <v>1.407</v>
      </c>
      <c r="AC20" s="142">
        <v>0.115</v>
      </c>
      <c r="AD20" s="142">
        <v>1.1890000000000001</v>
      </c>
      <c r="AE20" s="142">
        <v>30</v>
      </c>
      <c r="AF20" s="142">
        <v>0</v>
      </c>
      <c r="AH20" s="142">
        <v>1.181</v>
      </c>
      <c r="AI20" s="142">
        <v>1.536</v>
      </c>
      <c r="AJ20" s="142">
        <v>3.01</v>
      </c>
      <c r="AK20" s="142">
        <v>1.87</v>
      </c>
      <c r="AL20" s="142">
        <v>30</v>
      </c>
      <c r="AM20" s="142">
        <v>0</v>
      </c>
      <c r="AO20" s="142">
        <v>1.2589999999999999</v>
      </c>
      <c r="AP20" s="142">
        <v>11.438000000000001</v>
      </c>
      <c r="AQ20" s="142">
        <v>24.556000000000001</v>
      </c>
      <c r="AR20" s="142">
        <v>23.378</v>
      </c>
      <c r="AS20" s="142">
        <v>29</v>
      </c>
      <c r="AT20" s="142">
        <v>0</v>
      </c>
      <c r="AV20" s="142">
        <v>1.177</v>
      </c>
      <c r="AW20" s="142">
        <v>1.498</v>
      </c>
      <c r="AX20" s="142">
        <v>2.472</v>
      </c>
      <c r="AY20" s="142">
        <v>1.823</v>
      </c>
      <c r="AZ20" s="142">
        <v>29</v>
      </c>
      <c r="BA20" s="142">
        <v>0</v>
      </c>
      <c r="BB20" s="182"/>
      <c r="BC20" s="142">
        <v>1.2070000000000001</v>
      </c>
      <c r="BD20" s="142">
        <v>1.8740000000000001</v>
      </c>
      <c r="BE20" s="142">
        <v>2.7050000000000001</v>
      </c>
      <c r="BF20" s="142">
        <v>2.7050000000000001</v>
      </c>
      <c r="BG20" s="142">
        <v>7</v>
      </c>
      <c r="BH20" s="142">
        <v>0</v>
      </c>
      <c r="BJ20" s="142">
        <v>0.70299999999999996</v>
      </c>
      <c r="BK20" s="142">
        <v>1.1459999999999999</v>
      </c>
      <c r="BL20" s="142">
        <v>2.9590000000000001</v>
      </c>
      <c r="BM20" s="142">
        <v>1.6839999999999999</v>
      </c>
      <c r="BN20" s="142">
        <v>30</v>
      </c>
      <c r="BO20" s="142">
        <v>0</v>
      </c>
      <c r="BQ20" s="271">
        <v>0.64</v>
      </c>
      <c r="BR20" s="271">
        <v>0.71699999999999997</v>
      </c>
      <c r="BS20" s="271">
        <v>1.03</v>
      </c>
      <c r="BT20" s="271">
        <v>0.82699999999999996</v>
      </c>
      <c r="BU20" s="271">
        <v>30</v>
      </c>
      <c r="BV20" s="271">
        <v>0</v>
      </c>
    </row>
    <row r="21" spans="1:74" ht="23.25" hidden="1">
      <c r="A21" s="138" t="s">
        <v>142</v>
      </c>
      <c r="B21" s="145">
        <v>0.36499999999999999</v>
      </c>
      <c r="C21" s="145">
        <v>0.56299999999999994</v>
      </c>
      <c r="D21" s="145">
        <v>1.06</v>
      </c>
      <c r="E21" s="145">
        <v>0.161</v>
      </c>
      <c r="F21" s="145">
        <v>0.79200000000000004</v>
      </c>
      <c r="G21" s="145">
        <v>30</v>
      </c>
      <c r="H21" s="145">
        <v>0</v>
      </c>
      <c r="J21" s="138">
        <v>0.34699999999999998</v>
      </c>
      <c r="K21" s="138">
        <v>0.51100000000000001</v>
      </c>
      <c r="L21" s="138">
        <v>1.43</v>
      </c>
      <c r="M21" s="138">
        <v>0.23400000000000001</v>
      </c>
      <c r="N21" s="138">
        <v>0.57499999999999996</v>
      </c>
      <c r="O21" s="138">
        <v>18</v>
      </c>
      <c r="P21" s="138">
        <v>0</v>
      </c>
      <c r="R21" s="142">
        <v>0.35899999999999999</v>
      </c>
      <c r="S21" s="142">
        <v>0.49199999999999999</v>
      </c>
      <c r="T21" s="142">
        <v>1.097</v>
      </c>
      <c r="U21" s="142">
        <v>0.128</v>
      </c>
      <c r="V21" s="142">
        <v>0.59399999999999997</v>
      </c>
      <c r="W21" s="142">
        <v>31</v>
      </c>
      <c r="X21" s="142">
        <v>0</v>
      </c>
      <c r="Z21" s="142">
        <v>0.42</v>
      </c>
      <c r="AA21" s="142">
        <v>0.48399999999999999</v>
      </c>
      <c r="AB21" s="142">
        <v>0.68400000000000005</v>
      </c>
      <c r="AC21" s="142">
        <v>6.7000000000000004E-2</v>
      </c>
      <c r="AD21" s="142">
        <v>0.55400000000000005</v>
      </c>
      <c r="AE21" s="142">
        <v>30</v>
      </c>
      <c r="AF21" s="142">
        <v>0</v>
      </c>
      <c r="AH21" s="142">
        <v>0.502</v>
      </c>
      <c r="AI21" s="142">
        <v>0.67300000000000004</v>
      </c>
      <c r="AJ21" s="142">
        <v>0.98899999999999999</v>
      </c>
      <c r="AK21" s="142">
        <v>0.90300000000000002</v>
      </c>
      <c r="AL21" s="142">
        <v>30</v>
      </c>
      <c r="AM21" s="142">
        <v>0</v>
      </c>
      <c r="AO21" s="142">
        <v>0.53100000000000003</v>
      </c>
      <c r="AP21" s="142">
        <v>7.4390000000000001</v>
      </c>
      <c r="AQ21" s="142">
        <v>22.587</v>
      </c>
      <c r="AR21" s="142">
        <v>21.873000000000001</v>
      </c>
      <c r="AS21" s="142">
        <v>29</v>
      </c>
      <c r="AT21" s="142">
        <v>0</v>
      </c>
      <c r="AV21" s="142">
        <v>0.52800000000000002</v>
      </c>
      <c r="AW21" s="142">
        <v>0.748</v>
      </c>
      <c r="AX21" s="142">
        <v>1.8580000000000001</v>
      </c>
      <c r="AY21" s="142">
        <v>1.04</v>
      </c>
      <c r="AZ21" s="142">
        <v>29</v>
      </c>
      <c r="BA21" s="142">
        <v>0</v>
      </c>
      <c r="BB21" s="182"/>
      <c r="BC21" s="142">
        <v>0.58099999999999996</v>
      </c>
      <c r="BD21" s="142">
        <v>3.8119999999999998</v>
      </c>
      <c r="BE21" s="142">
        <v>21.579000000000001</v>
      </c>
      <c r="BF21" s="142">
        <v>21.579000000000001</v>
      </c>
      <c r="BG21" s="142">
        <v>7</v>
      </c>
      <c r="BH21" s="142">
        <v>0</v>
      </c>
      <c r="BJ21" s="142">
        <v>0.29699999999999999</v>
      </c>
      <c r="BK21" s="142">
        <v>0.51200000000000001</v>
      </c>
      <c r="BL21" s="142">
        <v>0.93700000000000006</v>
      </c>
      <c r="BM21" s="142">
        <v>0.80900000000000005</v>
      </c>
      <c r="BN21" s="142">
        <v>30</v>
      </c>
      <c r="BO21" s="142">
        <v>0</v>
      </c>
      <c r="BQ21" s="271">
        <v>0.25</v>
      </c>
      <c r="BR21" s="271">
        <v>0.29399999999999998</v>
      </c>
      <c r="BS21" s="271">
        <v>0.35899999999999999</v>
      </c>
      <c r="BT21" s="271">
        <v>0.312</v>
      </c>
      <c r="BU21" s="271">
        <v>30</v>
      </c>
      <c r="BV21" s="271">
        <v>0</v>
      </c>
    </row>
    <row r="22" spans="1:74" ht="23.25" hidden="1">
      <c r="A22" s="138" t="s">
        <v>143</v>
      </c>
      <c r="B22" s="145">
        <v>0.44600000000000001</v>
      </c>
      <c r="C22" s="145">
        <v>0.66100000000000003</v>
      </c>
      <c r="D22" s="145">
        <v>1.161</v>
      </c>
      <c r="E22" s="145">
        <v>0.14599999999999999</v>
      </c>
      <c r="F22" s="145">
        <v>0.81299999999999994</v>
      </c>
      <c r="G22" s="145">
        <v>30</v>
      </c>
      <c r="H22" s="145">
        <v>0</v>
      </c>
      <c r="J22" s="138">
        <v>0.39600000000000002</v>
      </c>
      <c r="K22" s="138">
        <v>0.52100000000000002</v>
      </c>
      <c r="L22" s="138">
        <v>0.60899999999999999</v>
      </c>
      <c r="M22" s="138">
        <v>6.8000000000000005E-2</v>
      </c>
      <c r="N22" s="138">
        <v>0.59</v>
      </c>
      <c r="O22" s="138">
        <v>18</v>
      </c>
      <c r="P22" s="138">
        <v>0</v>
      </c>
      <c r="R22" s="142">
        <v>0.54700000000000004</v>
      </c>
      <c r="S22" s="142">
        <v>10.122999999999999</v>
      </c>
      <c r="T22" s="142">
        <v>21.731000000000002</v>
      </c>
      <c r="U22" s="142">
        <v>10.435</v>
      </c>
      <c r="V22" s="142">
        <v>21.652000000000001</v>
      </c>
      <c r="W22" s="142">
        <v>31</v>
      </c>
      <c r="X22" s="142">
        <v>0</v>
      </c>
      <c r="Z22" s="142">
        <v>0.50900000000000001</v>
      </c>
      <c r="AA22" s="142">
        <v>0.60299999999999998</v>
      </c>
      <c r="AB22" s="142">
        <v>0.873</v>
      </c>
      <c r="AC22" s="142">
        <v>7.1999999999999995E-2</v>
      </c>
      <c r="AD22" s="142">
        <v>0.66500000000000004</v>
      </c>
      <c r="AE22" s="142">
        <v>30</v>
      </c>
      <c r="AF22" s="142">
        <v>0</v>
      </c>
      <c r="AH22" s="142">
        <v>0.67800000000000005</v>
      </c>
      <c r="AI22" s="142">
        <v>0.8</v>
      </c>
      <c r="AJ22" s="142">
        <v>1.139</v>
      </c>
      <c r="AK22" s="142">
        <v>0.92900000000000005</v>
      </c>
      <c r="AL22" s="142">
        <v>30</v>
      </c>
      <c r="AM22" s="142">
        <v>0</v>
      </c>
      <c r="AO22" s="142">
        <v>0.70399999999999996</v>
      </c>
      <c r="AP22" s="142">
        <v>0.98699999999999999</v>
      </c>
      <c r="AQ22" s="142">
        <v>1.6819999999999999</v>
      </c>
      <c r="AR22" s="142">
        <v>1.298</v>
      </c>
      <c r="AS22" s="142">
        <v>29</v>
      </c>
      <c r="AT22" s="142">
        <v>0</v>
      </c>
      <c r="AV22" s="142">
        <v>0.628</v>
      </c>
      <c r="AW22" s="142">
        <v>0.80200000000000005</v>
      </c>
      <c r="AX22" s="142">
        <v>1.2110000000000001</v>
      </c>
      <c r="AY22" s="142">
        <v>1.0529999999999999</v>
      </c>
      <c r="AZ22" s="142">
        <v>29</v>
      </c>
      <c r="BA22" s="142">
        <v>0</v>
      </c>
      <c r="BB22" s="182"/>
      <c r="BC22" s="142">
        <v>0.71599999999999997</v>
      </c>
      <c r="BD22" s="142">
        <v>0.77500000000000002</v>
      </c>
      <c r="BE22" s="142">
        <v>0.89</v>
      </c>
      <c r="BF22" s="142">
        <v>0.89</v>
      </c>
      <c r="BG22" s="142">
        <v>7</v>
      </c>
      <c r="BH22" s="142">
        <v>0</v>
      </c>
      <c r="BJ22" s="142">
        <v>0.36799999999999999</v>
      </c>
      <c r="BK22" s="142">
        <v>0.57499999999999996</v>
      </c>
      <c r="BL22" s="142">
        <v>1.0089999999999999</v>
      </c>
      <c r="BM22" s="142">
        <v>0.754</v>
      </c>
      <c r="BN22" s="142">
        <v>30</v>
      </c>
      <c r="BO22" s="142">
        <v>0</v>
      </c>
      <c r="BQ22" s="271">
        <v>0.29599999999999999</v>
      </c>
      <c r="BR22" s="271">
        <v>0.33300000000000002</v>
      </c>
      <c r="BS22" s="271">
        <v>0.39</v>
      </c>
      <c r="BT22" s="271">
        <v>0.35899999999999999</v>
      </c>
      <c r="BU22" s="271">
        <v>30</v>
      </c>
      <c r="BV22" s="271">
        <v>0</v>
      </c>
    </row>
    <row r="23" spans="1:74" ht="23.25" hidden="1">
      <c r="A23" s="138" t="s">
        <v>144</v>
      </c>
      <c r="B23" s="145">
        <v>0.376</v>
      </c>
      <c r="C23" s="145">
        <v>0.52700000000000002</v>
      </c>
      <c r="D23" s="145">
        <v>1.2490000000000001</v>
      </c>
      <c r="E23" s="145">
        <v>0.17499999999999999</v>
      </c>
      <c r="F23" s="145">
        <v>0.69799999999999995</v>
      </c>
      <c r="G23" s="145">
        <v>30</v>
      </c>
      <c r="H23" s="145">
        <v>0</v>
      </c>
      <c r="J23" s="138">
        <v>0.28699999999999998</v>
      </c>
      <c r="K23" s="138">
        <v>0.378</v>
      </c>
      <c r="L23" s="138">
        <v>0.49099999999999999</v>
      </c>
      <c r="M23" s="138">
        <v>7.1999999999999995E-2</v>
      </c>
      <c r="N23" s="138">
        <v>0.46600000000000003</v>
      </c>
      <c r="O23" s="138">
        <v>18</v>
      </c>
      <c r="P23" s="138">
        <v>0</v>
      </c>
      <c r="R23" s="142">
        <v>0.438</v>
      </c>
      <c r="S23" s="142">
        <v>1.169</v>
      </c>
      <c r="T23" s="142">
        <v>21.477</v>
      </c>
      <c r="U23" s="142">
        <v>3.7080000000000002</v>
      </c>
      <c r="V23" s="142">
        <v>0.625</v>
      </c>
      <c r="W23" s="142">
        <v>31</v>
      </c>
      <c r="X23" s="142">
        <v>0</v>
      </c>
      <c r="Z23" s="142">
        <v>0.40899999999999997</v>
      </c>
      <c r="AA23" s="142">
        <v>0.48599999999999999</v>
      </c>
      <c r="AB23" s="142">
        <v>0.65300000000000002</v>
      </c>
      <c r="AC23" s="142">
        <v>6.8000000000000005E-2</v>
      </c>
      <c r="AD23" s="142">
        <v>0.56599999999999995</v>
      </c>
      <c r="AE23" s="142">
        <v>30</v>
      </c>
      <c r="AF23" s="142">
        <v>0</v>
      </c>
      <c r="AH23" s="142">
        <v>0.52</v>
      </c>
      <c r="AI23" s="142">
        <v>0.63100000000000001</v>
      </c>
      <c r="AJ23" s="142">
        <v>1.0029999999999999</v>
      </c>
      <c r="AK23" s="142">
        <v>0.80800000000000005</v>
      </c>
      <c r="AL23" s="142">
        <v>30</v>
      </c>
      <c r="AM23" s="142">
        <v>0</v>
      </c>
      <c r="AO23" s="142">
        <v>0.55500000000000005</v>
      </c>
      <c r="AP23" s="142">
        <v>0.754</v>
      </c>
      <c r="AQ23" s="142">
        <v>1.8260000000000001</v>
      </c>
      <c r="AR23" s="142">
        <v>0.91100000000000003</v>
      </c>
      <c r="AS23" s="142">
        <v>29</v>
      </c>
      <c r="AT23" s="142">
        <v>0</v>
      </c>
      <c r="AV23" s="142">
        <v>0.53700000000000003</v>
      </c>
      <c r="AW23" s="142">
        <v>0.69399999999999995</v>
      </c>
      <c r="AX23" s="142">
        <v>1.44</v>
      </c>
      <c r="AY23" s="142">
        <v>0.90600000000000003</v>
      </c>
      <c r="AZ23" s="142">
        <v>29</v>
      </c>
      <c r="BA23" s="142">
        <v>0</v>
      </c>
      <c r="BB23" s="182"/>
      <c r="BC23" s="142">
        <v>0.55100000000000005</v>
      </c>
      <c r="BD23" s="142">
        <v>0.66100000000000003</v>
      </c>
      <c r="BE23" s="142">
        <v>0.85499999999999998</v>
      </c>
      <c r="BF23" s="142">
        <v>0.85499999999999998</v>
      </c>
      <c r="BG23" s="142">
        <v>7</v>
      </c>
      <c r="BH23" s="142">
        <v>0</v>
      </c>
      <c r="BJ23" s="142">
        <v>0.29699999999999999</v>
      </c>
      <c r="BK23" s="142">
        <v>0.50800000000000001</v>
      </c>
      <c r="BL23" s="142">
        <v>0.90900000000000003</v>
      </c>
      <c r="BM23" s="142">
        <v>0.71099999999999997</v>
      </c>
      <c r="BN23" s="142">
        <v>30</v>
      </c>
      <c r="BO23" s="142">
        <v>0</v>
      </c>
      <c r="BQ23" s="271">
        <v>0.26500000000000001</v>
      </c>
      <c r="BR23" s="271">
        <v>0.29199999999999998</v>
      </c>
      <c r="BS23" s="271">
        <v>0.35899999999999999</v>
      </c>
      <c r="BT23" s="271">
        <v>0.312</v>
      </c>
      <c r="BU23" s="271">
        <v>30</v>
      </c>
      <c r="BV23" s="271">
        <v>0</v>
      </c>
    </row>
    <row r="24" spans="1:74" ht="23.25" hidden="1">
      <c r="A24" s="138" t="s">
        <v>145</v>
      </c>
      <c r="B24" s="145">
        <v>0.32800000000000001</v>
      </c>
      <c r="C24" s="145">
        <v>0.55000000000000004</v>
      </c>
      <c r="D24" s="145">
        <v>1.3859999999999999</v>
      </c>
      <c r="E24" s="145">
        <v>0.253</v>
      </c>
      <c r="F24" s="145">
        <v>0.82699999999999996</v>
      </c>
      <c r="G24" s="145">
        <v>30</v>
      </c>
      <c r="H24" s="145">
        <v>0</v>
      </c>
      <c r="J24" s="138">
        <v>0.28299999999999997</v>
      </c>
      <c r="K24" s="138">
        <v>0.373</v>
      </c>
      <c r="L24" s="138">
        <v>0.46500000000000002</v>
      </c>
      <c r="M24" s="138">
        <v>7.0000000000000007E-2</v>
      </c>
      <c r="N24" s="138">
        <v>0.45400000000000001</v>
      </c>
      <c r="O24" s="138">
        <v>18</v>
      </c>
      <c r="P24" s="138">
        <v>0</v>
      </c>
      <c r="R24" s="142">
        <v>0.438</v>
      </c>
      <c r="S24" s="142">
        <v>1.841</v>
      </c>
      <c r="T24" s="142">
        <v>21.510999999999999</v>
      </c>
      <c r="U24" s="142">
        <v>5.1609999999999996</v>
      </c>
      <c r="V24" s="142">
        <v>0.57799999999999996</v>
      </c>
      <c r="W24" s="142">
        <v>31</v>
      </c>
      <c r="X24" s="142">
        <v>0</v>
      </c>
      <c r="Z24" s="142">
        <v>0.41599999999999998</v>
      </c>
      <c r="AA24" s="142">
        <v>0.49099999999999999</v>
      </c>
      <c r="AB24" s="142">
        <v>0.92100000000000004</v>
      </c>
      <c r="AC24" s="142">
        <v>9.9000000000000005E-2</v>
      </c>
      <c r="AD24" s="142">
        <v>0.54</v>
      </c>
      <c r="AE24" s="142">
        <v>30</v>
      </c>
      <c r="AF24" s="142">
        <v>0</v>
      </c>
      <c r="AH24" s="142">
        <v>0.52200000000000002</v>
      </c>
      <c r="AI24" s="142">
        <v>0.61</v>
      </c>
      <c r="AJ24" s="142">
        <v>0.82399999999999995</v>
      </c>
      <c r="AK24" s="142">
        <v>0.67</v>
      </c>
      <c r="AL24" s="142">
        <v>30</v>
      </c>
      <c r="AM24" s="142">
        <v>0</v>
      </c>
      <c r="AO24" s="142">
        <v>0.54</v>
      </c>
      <c r="AP24" s="142">
        <v>0.873</v>
      </c>
      <c r="AQ24" s="142">
        <v>1.86</v>
      </c>
      <c r="AR24" s="142">
        <v>1.506</v>
      </c>
      <c r="AS24" s="142">
        <v>29</v>
      </c>
      <c r="AT24" s="142">
        <v>0</v>
      </c>
      <c r="AV24" s="142">
        <v>0.50800000000000001</v>
      </c>
      <c r="AW24" s="142">
        <v>0.66</v>
      </c>
      <c r="AX24" s="142">
        <v>1.24</v>
      </c>
      <c r="AY24" s="142">
        <v>0.83699999999999997</v>
      </c>
      <c r="AZ24" s="142">
        <v>29</v>
      </c>
      <c r="BA24" s="142">
        <v>0</v>
      </c>
      <c r="BB24" s="182"/>
      <c r="BC24" s="142">
        <v>0.55000000000000004</v>
      </c>
      <c r="BD24" s="142">
        <v>0.70399999999999996</v>
      </c>
      <c r="BE24" s="142">
        <v>0.84899999999999998</v>
      </c>
      <c r="BF24" s="142">
        <v>0.84899999999999998</v>
      </c>
      <c r="BG24" s="142">
        <v>6</v>
      </c>
      <c r="BH24" s="142">
        <v>1</v>
      </c>
      <c r="BJ24" s="142">
        <v>0.29299999999999998</v>
      </c>
      <c r="BK24" s="142">
        <v>0.505</v>
      </c>
      <c r="BL24" s="142">
        <v>0.86699999999999999</v>
      </c>
      <c r="BM24" s="142">
        <v>0.76500000000000001</v>
      </c>
      <c r="BN24" s="142">
        <v>30</v>
      </c>
      <c r="BO24" s="142">
        <v>0</v>
      </c>
      <c r="BQ24" s="271">
        <v>0.25700000000000001</v>
      </c>
      <c r="BR24" s="271">
        <v>0.29099999999999998</v>
      </c>
      <c r="BS24" s="271">
        <v>0.32800000000000001</v>
      </c>
      <c r="BT24" s="271">
        <v>0.312</v>
      </c>
      <c r="BU24" s="271">
        <v>30</v>
      </c>
      <c r="BV24" s="271">
        <v>0</v>
      </c>
    </row>
    <row r="25" spans="1:74" ht="23.25">
      <c r="A25" s="138" t="s">
        <v>146</v>
      </c>
      <c r="B25" s="145">
        <v>2.536</v>
      </c>
      <c r="C25" s="145">
        <v>4.093</v>
      </c>
      <c r="D25" s="145">
        <v>7.0339999999999998</v>
      </c>
      <c r="E25" s="145">
        <v>1.131</v>
      </c>
      <c r="F25" s="145">
        <v>5.59</v>
      </c>
      <c r="G25" s="145">
        <v>30</v>
      </c>
      <c r="H25" s="145">
        <v>0</v>
      </c>
      <c r="J25" s="138">
        <v>2.1469999999999998</v>
      </c>
      <c r="K25" s="138">
        <v>2.2490000000000001</v>
      </c>
      <c r="L25" s="138">
        <v>2.427</v>
      </c>
      <c r="M25" s="138">
        <v>6.3E-2</v>
      </c>
      <c r="N25" s="138">
        <v>2.3250000000000002</v>
      </c>
      <c r="O25" s="138">
        <v>18</v>
      </c>
      <c r="P25" s="138">
        <v>0</v>
      </c>
      <c r="R25" s="142">
        <v>2.415</v>
      </c>
      <c r="S25" s="142">
        <v>7.4390000000000001</v>
      </c>
      <c r="T25" s="142">
        <v>23.76</v>
      </c>
      <c r="U25" s="142">
        <v>8.7530000000000001</v>
      </c>
      <c r="V25" s="142">
        <v>23.645</v>
      </c>
      <c r="W25" s="142">
        <v>31</v>
      </c>
      <c r="X25" s="142">
        <v>0</v>
      </c>
      <c r="Z25" s="142">
        <v>2.4870000000000001</v>
      </c>
      <c r="AA25" s="142">
        <v>2.7349999999999999</v>
      </c>
      <c r="AB25" s="142">
        <v>3.5819999999999999</v>
      </c>
      <c r="AC25" s="142">
        <v>0.26100000000000001</v>
      </c>
      <c r="AD25" s="142">
        <v>3.0510000000000002</v>
      </c>
      <c r="AE25" s="142">
        <v>30</v>
      </c>
      <c r="AF25" s="142">
        <v>0</v>
      </c>
      <c r="AH25" s="142">
        <v>2.9289999999999998</v>
      </c>
      <c r="AI25" s="142">
        <v>3.3069999999999999</v>
      </c>
      <c r="AJ25" s="142">
        <v>4.069</v>
      </c>
      <c r="AK25" s="142">
        <v>3.8079999999999998</v>
      </c>
      <c r="AL25" s="142">
        <v>30</v>
      </c>
      <c r="AM25" s="142">
        <v>0</v>
      </c>
      <c r="AO25" s="142">
        <v>3.1579999999999999</v>
      </c>
      <c r="AP25" s="142">
        <v>4.28</v>
      </c>
      <c r="AQ25" s="142">
        <v>8.44</v>
      </c>
      <c r="AR25" s="142">
        <v>5.5620000000000003</v>
      </c>
      <c r="AS25" s="142">
        <v>29</v>
      </c>
      <c r="AT25" s="142">
        <v>0</v>
      </c>
      <c r="AV25" s="142">
        <v>2.4689999999999999</v>
      </c>
      <c r="AW25" s="142">
        <v>3.6139999999999999</v>
      </c>
      <c r="AX25" s="142">
        <v>5.1580000000000004</v>
      </c>
      <c r="AY25" s="142">
        <v>4.8460000000000001</v>
      </c>
      <c r="AZ25" s="142">
        <v>29</v>
      </c>
      <c r="BA25" s="142">
        <v>0</v>
      </c>
      <c r="BB25" s="182"/>
      <c r="BC25" s="142">
        <v>3.2890000000000001</v>
      </c>
      <c r="BD25" s="142">
        <v>4.2119999999999997</v>
      </c>
      <c r="BE25" s="142">
        <v>6.444</v>
      </c>
      <c r="BF25" s="142">
        <v>6.444</v>
      </c>
      <c r="BG25" s="142">
        <v>4</v>
      </c>
      <c r="BH25" s="142">
        <v>1</v>
      </c>
      <c r="BJ25" s="275">
        <v>1.5069999999999999</v>
      </c>
      <c r="BK25" s="275">
        <v>2.577</v>
      </c>
      <c r="BL25" s="275">
        <v>4.383</v>
      </c>
      <c r="BM25" s="275">
        <v>3.8559999999999999</v>
      </c>
      <c r="BN25" s="275">
        <v>30</v>
      </c>
      <c r="BO25" s="275">
        <v>0</v>
      </c>
      <c r="BP25" s="277"/>
      <c r="BQ25" s="278">
        <v>1.9950000000000001</v>
      </c>
      <c r="BR25" s="278">
        <v>2.0840000000000001</v>
      </c>
      <c r="BS25" s="278">
        <v>2.278</v>
      </c>
      <c r="BT25" s="278">
        <v>2.1720000000000002</v>
      </c>
      <c r="BU25" s="278">
        <v>30</v>
      </c>
      <c r="BV25" s="278">
        <v>0</v>
      </c>
    </row>
    <row r="26" spans="1:74" ht="23.25" hidden="1">
      <c r="A26" s="138" t="s">
        <v>147</v>
      </c>
      <c r="B26" s="145">
        <v>0.85</v>
      </c>
      <c r="C26" s="145">
        <v>1.196</v>
      </c>
      <c r="D26" s="145">
        <v>2.0659999999999998</v>
      </c>
      <c r="E26" s="145">
        <v>0.312</v>
      </c>
      <c r="F26" s="145">
        <v>1.845</v>
      </c>
      <c r="G26" s="145">
        <v>30</v>
      </c>
      <c r="H26" s="145">
        <v>0</v>
      </c>
      <c r="J26" s="138">
        <v>0.42499999999999999</v>
      </c>
      <c r="K26" s="138">
        <v>0.52300000000000002</v>
      </c>
      <c r="L26" s="138">
        <v>0.66100000000000003</v>
      </c>
      <c r="M26" s="138">
        <v>7.9000000000000001E-2</v>
      </c>
      <c r="N26" s="138">
        <v>0.63700000000000001</v>
      </c>
      <c r="O26" s="138">
        <v>18</v>
      </c>
      <c r="P26" s="138">
        <v>0</v>
      </c>
      <c r="R26" s="142">
        <v>1.0309999999999999</v>
      </c>
      <c r="S26" s="142">
        <v>17.378</v>
      </c>
      <c r="T26" s="142">
        <v>22.291</v>
      </c>
      <c r="U26" s="142">
        <v>8.7850000000000001</v>
      </c>
      <c r="V26" s="142">
        <v>22.183</v>
      </c>
      <c r="W26" s="142">
        <v>31</v>
      </c>
      <c r="X26" s="142">
        <v>0</v>
      </c>
      <c r="Z26" s="142">
        <v>0.61499999999999999</v>
      </c>
      <c r="AA26" s="142">
        <v>0.75600000000000001</v>
      </c>
      <c r="AB26" s="142">
        <v>1.673</v>
      </c>
      <c r="AC26" s="142">
        <v>0.224</v>
      </c>
      <c r="AD26" s="142">
        <v>0.81899999999999995</v>
      </c>
      <c r="AE26" s="142">
        <v>30</v>
      </c>
      <c r="AF26" s="142">
        <v>0</v>
      </c>
      <c r="AH26" s="142">
        <v>0.752</v>
      </c>
      <c r="AI26" s="142">
        <v>0.90300000000000002</v>
      </c>
      <c r="AJ26" s="142">
        <v>1.3879999999999999</v>
      </c>
      <c r="AK26" s="142">
        <v>1.0449999999999999</v>
      </c>
      <c r="AL26" s="142">
        <v>30</v>
      </c>
      <c r="AM26" s="142">
        <v>0</v>
      </c>
      <c r="AO26" s="142">
        <v>0.80200000000000005</v>
      </c>
      <c r="AP26" s="142">
        <v>1.3160000000000001</v>
      </c>
      <c r="AQ26" s="142">
        <v>4.2670000000000003</v>
      </c>
      <c r="AR26" s="142">
        <v>1.9359999999999999</v>
      </c>
      <c r="AS26" s="142">
        <v>29</v>
      </c>
      <c r="AT26" s="142">
        <v>0</v>
      </c>
      <c r="AV26" s="142">
        <v>0.81399999999999995</v>
      </c>
      <c r="AW26" s="142">
        <v>1.002</v>
      </c>
      <c r="AX26" s="142">
        <v>1.8169999999999999</v>
      </c>
      <c r="AY26" s="142">
        <v>1.24</v>
      </c>
      <c r="AZ26" s="142">
        <v>29</v>
      </c>
      <c r="BA26" s="142">
        <v>0</v>
      </c>
      <c r="BB26" s="182"/>
      <c r="BC26" s="142">
        <v>0.85</v>
      </c>
      <c r="BD26" s="142">
        <v>1.7010000000000001</v>
      </c>
      <c r="BE26" s="142">
        <v>3.8130000000000002</v>
      </c>
      <c r="BF26" s="142">
        <v>3.8130000000000002</v>
      </c>
      <c r="BG26" s="142">
        <v>4</v>
      </c>
      <c r="BH26" s="142">
        <v>1</v>
      </c>
      <c r="BJ26" s="142">
        <v>0.47</v>
      </c>
      <c r="BK26" s="142">
        <v>0.79600000000000004</v>
      </c>
      <c r="BL26" s="142">
        <v>1.4079999999999999</v>
      </c>
      <c r="BM26" s="142">
        <v>1.175</v>
      </c>
      <c r="BN26" s="142">
        <v>30</v>
      </c>
      <c r="BO26" s="142">
        <v>0</v>
      </c>
      <c r="BQ26" s="271">
        <v>0.70199999999999996</v>
      </c>
      <c r="BR26" s="271">
        <v>0.76600000000000001</v>
      </c>
      <c r="BS26" s="271">
        <v>0.85799999999999998</v>
      </c>
      <c r="BT26" s="271">
        <v>0.81100000000000005</v>
      </c>
      <c r="BU26" s="271">
        <v>30</v>
      </c>
      <c r="BV26" s="271">
        <v>0</v>
      </c>
    </row>
    <row r="27" spans="1:74" ht="23.25" hidden="1">
      <c r="A27" s="138" t="s">
        <v>148</v>
      </c>
      <c r="B27" s="145">
        <v>0.90800000000000003</v>
      </c>
      <c r="C27" s="145">
        <v>1.464</v>
      </c>
      <c r="D27" s="145">
        <v>3.355</v>
      </c>
      <c r="E27" s="145">
        <v>0.59399999999999997</v>
      </c>
      <c r="F27" s="145">
        <v>2.3420000000000001</v>
      </c>
      <c r="G27" s="145">
        <v>50</v>
      </c>
      <c r="H27" s="145">
        <v>0</v>
      </c>
      <c r="J27" s="138">
        <v>0.879</v>
      </c>
      <c r="K27" s="138">
        <v>1.141</v>
      </c>
      <c r="L27" s="138">
        <v>2.1320000000000001</v>
      </c>
      <c r="M27" s="138">
        <v>0.30199999999999999</v>
      </c>
      <c r="N27" s="138">
        <v>1.613</v>
      </c>
      <c r="O27" s="138">
        <v>16</v>
      </c>
      <c r="P27" s="138">
        <v>12</v>
      </c>
      <c r="R27" s="142">
        <v>0.59</v>
      </c>
      <c r="S27" s="142">
        <v>4.2789999999999999</v>
      </c>
      <c r="T27" s="142">
        <v>21.686</v>
      </c>
      <c r="U27" s="142">
        <v>7.6970000000000001</v>
      </c>
      <c r="V27" s="142">
        <v>21.669</v>
      </c>
      <c r="W27" s="142">
        <v>49</v>
      </c>
      <c r="X27" s="142">
        <v>0</v>
      </c>
      <c r="Z27" s="142">
        <v>0.61099999999999999</v>
      </c>
      <c r="AA27" s="142">
        <v>0.8</v>
      </c>
      <c r="AB27" s="142">
        <v>4.0389999999999997</v>
      </c>
      <c r="AC27" s="142">
        <v>0.46600000000000003</v>
      </c>
      <c r="AD27" s="142">
        <v>0.91600000000000004</v>
      </c>
      <c r="AE27" s="142">
        <v>52</v>
      </c>
      <c r="AF27" s="142">
        <v>0</v>
      </c>
      <c r="AH27" s="142">
        <v>0.745</v>
      </c>
      <c r="AI27" s="142">
        <v>0.94299999999999995</v>
      </c>
      <c r="AJ27" s="142">
        <v>1.22</v>
      </c>
      <c r="AK27" s="142">
        <v>1.177</v>
      </c>
      <c r="AL27" s="142">
        <v>49</v>
      </c>
      <c r="AM27" s="142">
        <v>0</v>
      </c>
      <c r="AO27" s="142">
        <v>0.79900000000000004</v>
      </c>
      <c r="AP27" s="142">
        <v>7.2439999999999998</v>
      </c>
      <c r="AQ27" s="142">
        <v>22.968</v>
      </c>
      <c r="AR27" s="142">
        <v>22.259</v>
      </c>
      <c r="AS27" s="142">
        <v>50</v>
      </c>
      <c r="AT27" s="142">
        <v>0</v>
      </c>
      <c r="AV27" s="142">
        <v>0.76800000000000002</v>
      </c>
      <c r="AW27" s="142">
        <v>0.996</v>
      </c>
      <c r="AX27" s="142">
        <v>2.37</v>
      </c>
      <c r="AY27" s="142">
        <v>1.3120000000000001</v>
      </c>
      <c r="AZ27" s="142">
        <v>53</v>
      </c>
      <c r="BA27" s="142">
        <v>0</v>
      </c>
      <c r="BB27" s="182"/>
      <c r="BC27" s="142">
        <v>0.79800000000000004</v>
      </c>
      <c r="BD27" s="142">
        <v>3.254</v>
      </c>
      <c r="BE27" s="142">
        <v>21.824000000000002</v>
      </c>
      <c r="BF27" s="142">
        <v>1.9179999999999999</v>
      </c>
      <c r="BG27" s="142">
        <v>10</v>
      </c>
      <c r="BH27" s="142">
        <v>2</v>
      </c>
      <c r="BJ27" s="142">
        <v>0.46600000000000003</v>
      </c>
      <c r="BK27" s="142">
        <v>0.76600000000000001</v>
      </c>
      <c r="BL27" s="142">
        <v>1.68</v>
      </c>
      <c r="BM27" s="142">
        <v>1.2190000000000001</v>
      </c>
      <c r="BN27" s="142">
        <v>53</v>
      </c>
      <c r="BO27" s="142">
        <v>0</v>
      </c>
      <c r="BQ27" s="271">
        <v>0.41899999999999998</v>
      </c>
      <c r="BR27" s="271">
        <v>0.53400000000000003</v>
      </c>
      <c r="BS27" s="271">
        <v>3.5110000000000001</v>
      </c>
      <c r="BT27" s="271">
        <v>0.54600000000000004</v>
      </c>
      <c r="BU27" s="271">
        <v>52</v>
      </c>
      <c r="BV27" s="271">
        <v>0</v>
      </c>
    </row>
    <row r="28" spans="1:74" ht="23.25">
      <c r="A28" s="138" t="s">
        <v>149</v>
      </c>
      <c r="B28" s="145">
        <v>2.9769999999999999</v>
      </c>
      <c r="C28" s="145">
        <v>4.3970000000000002</v>
      </c>
      <c r="D28" s="145">
        <v>7.4889999999999999</v>
      </c>
      <c r="E28" s="145">
        <v>1.109</v>
      </c>
      <c r="F28" s="145">
        <v>6.0540000000000003</v>
      </c>
      <c r="G28" s="145">
        <v>50</v>
      </c>
      <c r="H28" s="145">
        <v>0</v>
      </c>
      <c r="J28" s="138">
        <v>2.8069999999999999</v>
      </c>
      <c r="K28" s="138">
        <v>4.0060000000000002</v>
      </c>
      <c r="L28" s="138">
        <v>5.2880000000000003</v>
      </c>
      <c r="M28" s="138">
        <v>0.93400000000000005</v>
      </c>
      <c r="N28" s="138">
        <v>5.2389999999999999</v>
      </c>
      <c r="O28" s="138">
        <v>16</v>
      </c>
      <c r="P28" s="138">
        <v>0</v>
      </c>
      <c r="R28" s="142">
        <v>2.7989999999999999</v>
      </c>
      <c r="S28" s="142">
        <v>6.3479999999999999</v>
      </c>
      <c r="T28" s="142">
        <v>24.033000000000001</v>
      </c>
      <c r="U28" s="142">
        <v>7.1989999999999998</v>
      </c>
      <c r="V28" s="142">
        <v>23.882000000000001</v>
      </c>
      <c r="W28" s="142">
        <v>49</v>
      </c>
      <c r="X28" s="142">
        <v>0</v>
      </c>
      <c r="Z28" s="142">
        <v>2.9239999999999999</v>
      </c>
      <c r="AA28" s="142">
        <v>3.2109999999999999</v>
      </c>
      <c r="AB28" s="142">
        <v>3.7229999999999999</v>
      </c>
      <c r="AC28" s="142">
        <v>0.191</v>
      </c>
      <c r="AD28" s="142">
        <v>3.4620000000000002</v>
      </c>
      <c r="AE28" s="142">
        <v>52</v>
      </c>
      <c r="AF28" s="142">
        <v>0</v>
      </c>
      <c r="AH28" s="142">
        <v>3.5219999999999998</v>
      </c>
      <c r="AI28" s="142">
        <v>3.9769999999999999</v>
      </c>
      <c r="AJ28" s="142">
        <v>5.508</v>
      </c>
      <c r="AK28" s="142">
        <v>4.7770000000000001</v>
      </c>
      <c r="AL28" s="142">
        <v>49</v>
      </c>
      <c r="AM28" s="142">
        <v>0</v>
      </c>
      <c r="AO28" s="142">
        <v>3.7789999999999999</v>
      </c>
      <c r="AP28" s="142">
        <v>7.8780000000000001</v>
      </c>
      <c r="AQ28" s="142">
        <v>28.146999999999998</v>
      </c>
      <c r="AR28" s="142">
        <v>24.946000000000002</v>
      </c>
      <c r="AS28" s="142">
        <v>50</v>
      </c>
      <c r="AT28" s="142">
        <v>0</v>
      </c>
      <c r="AV28" s="142">
        <v>3.83</v>
      </c>
      <c r="AW28" s="142">
        <v>4.5359999999999996</v>
      </c>
      <c r="AX28" s="142">
        <v>6.8680000000000003</v>
      </c>
      <c r="AY28" s="142">
        <v>5.4269999999999996</v>
      </c>
      <c r="AZ28" s="142">
        <v>53</v>
      </c>
      <c r="BA28" s="142">
        <v>0</v>
      </c>
      <c r="BB28" s="182"/>
      <c r="BC28" s="142">
        <v>3.91</v>
      </c>
      <c r="BD28" s="142">
        <v>4.2809999999999997</v>
      </c>
      <c r="BE28" s="142">
        <v>4.8490000000000002</v>
      </c>
      <c r="BF28" s="142">
        <v>4.8490000000000002</v>
      </c>
      <c r="BG28" s="142">
        <v>9</v>
      </c>
      <c r="BH28" s="142">
        <v>1</v>
      </c>
      <c r="BJ28" s="275">
        <v>1.9410000000000001</v>
      </c>
      <c r="BK28" s="275">
        <v>3.419</v>
      </c>
      <c r="BL28" s="275">
        <v>5.1660000000000004</v>
      </c>
      <c r="BM28" s="275">
        <v>4.5010000000000003</v>
      </c>
      <c r="BN28" s="275">
        <v>53</v>
      </c>
      <c r="BO28" s="275">
        <v>0</v>
      </c>
      <c r="BP28" s="277"/>
      <c r="BQ28" s="278">
        <v>2.3730000000000002</v>
      </c>
      <c r="BR28" s="278">
        <v>2.6389999999999998</v>
      </c>
      <c r="BS28" s="278">
        <v>5.4660000000000002</v>
      </c>
      <c r="BT28" s="278">
        <v>2.7639999999999998</v>
      </c>
      <c r="BU28" s="278">
        <v>52</v>
      </c>
      <c r="BV28" s="278">
        <v>0</v>
      </c>
    </row>
    <row r="29" spans="1:74" ht="23.25" hidden="1">
      <c r="A29" s="138" t="s">
        <v>150</v>
      </c>
      <c r="B29" s="145">
        <v>1.012</v>
      </c>
      <c r="C29" s="145">
        <v>1.415</v>
      </c>
      <c r="D29" s="145">
        <v>2.8559999999999999</v>
      </c>
      <c r="E29" s="145">
        <v>0.33300000000000002</v>
      </c>
      <c r="F29" s="145">
        <v>1.7889999999999999</v>
      </c>
      <c r="G29" s="145">
        <v>50</v>
      </c>
      <c r="H29" s="145">
        <v>0</v>
      </c>
      <c r="J29" s="138">
        <v>0.97699999999999998</v>
      </c>
      <c r="K29" s="138">
        <v>1.478</v>
      </c>
      <c r="L29" s="138">
        <v>2.9790000000000001</v>
      </c>
      <c r="M29" s="138">
        <v>0.505</v>
      </c>
      <c r="N29" s="138">
        <v>2.097</v>
      </c>
      <c r="O29" s="138">
        <v>16</v>
      </c>
      <c r="P29" s="138">
        <v>0</v>
      </c>
      <c r="R29" s="142">
        <v>1.008</v>
      </c>
      <c r="S29" s="142">
        <v>6.0090000000000003</v>
      </c>
      <c r="T29" s="142">
        <v>22.236999999999998</v>
      </c>
      <c r="U29" s="142">
        <v>8.673</v>
      </c>
      <c r="V29" s="142">
        <v>22.13</v>
      </c>
      <c r="W29" s="142">
        <v>49</v>
      </c>
      <c r="X29" s="142">
        <v>0</v>
      </c>
      <c r="Z29" s="142">
        <v>0.94199999999999995</v>
      </c>
      <c r="AA29" s="142">
        <v>1.115</v>
      </c>
      <c r="AB29" s="142">
        <v>2.1349999999999998</v>
      </c>
      <c r="AC29" s="142">
        <v>0.18099999999999999</v>
      </c>
      <c r="AD29" s="142">
        <v>1.2490000000000001</v>
      </c>
      <c r="AE29" s="142">
        <v>52</v>
      </c>
      <c r="AF29" s="142">
        <v>0</v>
      </c>
      <c r="AH29" s="142">
        <v>1.177</v>
      </c>
      <c r="AI29" s="142">
        <v>1.5269999999999999</v>
      </c>
      <c r="AJ29" s="142">
        <v>2.7480000000000002</v>
      </c>
      <c r="AK29" s="142">
        <v>1.883</v>
      </c>
      <c r="AL29" s="142">
        <v>49</v>
      </c>
      <c r="AM29" s="142">
        <v>0</v>
      </c>
      <c r="AO29" s="142">
        <v>1.23</v>
      </c>
      <c r="AP29" s="142">
        <v>6.8789999999999996</v>
      </c>
      <c r="AQ29" s="142">
        <v>23.74</v>
      </c>
      <c r="AR29" s="142">
        <v>23.123999999999999</v>
      </c>
      <c r="AS29" s="142">
        <v>50</v>
      </c>
      <c r="AT29" s="142">
        <v>0</v>
      </c>
      <c r="AV29" s="142">
        <v>1.161</v>
      </c>
      <c r="AW29" s="142">
        <v>1.524</v>
      </c>
      <c r="AX29" s="142">
        <v>3.681</v>
      </c>
      <c r="AY29" s="142">
        <v>2.0209999999999999</v>
      </c>
      <c r="AZ29" s="142">
        <v>53</v>
      </c>
      <c r="BA29" s="142">
        <v>0</v>
      </c>
      <c r="BB29" s="182"/>
      <c r="BC29" s="142">
        <v>1.2470000000000001</v>
      </c>
      <c r="BD29" s="142">
        <v>1.37</v>
      </c>
      <c r="BE29" s="142">
        <v>1.528</v>
      </c>
      <c r="BF29" s="142">
        <v>1.528</v>
      </c>
      <c r="BG29" s="142">
        <v>8</v>
      </c>
      <c r="BH29" s="142">
        <v>1</v>
      </c>
      <c r="BJ29" s="142">
        <v>0.68600000000000005</v>
      </c>
      <c r="BK29" s="142">
        <v>1.216</v>
      </c>
      <c r="BL29" s="142">
        <v>1.903</v>
      </c>
      <c r="BM29" s="142">
        <v>1.657</v>
      </c>
      <c r="BN29" s="142">
        <v>53</v>
      </c>
      <c r="BO29" s="142">
        <v>0</v>
      </c>
      <c r="BQ29" s="271">
        <v>0.63300000000000001</v>
      </c>
      <c r="BR29" s="271">
        <v>0.69</v>
      </c>
      <c r="BS29" s="271">
        <v>0.79600000000000004</v>
      </c>
      <c r="BT29" s="271">
        <v>0.74199999999999999</v>
      </c>
      <c r="BU29" s="271">
        <v>52</v>
      </c>
      <c r="BV29" s="271">
        <v>0</v>
      </c>
    </row>
    <row r="30" spans="1:74" ht="23.25" hidden="1">
      <c r="A30" s="138" t="s">
        <v>151</v>
      </c>
      <c r="B30" s="145">
        <v>0.33700000000000002</v>
      </c>
      <c r="C30" s="145">
        <v>0.56100000000000005</v>
      </c>
      <c r="D30" s="145">
        <v>1.288</v>
      </c>
      <c r="E30" s="145">
        <v>0.191</v>
      </c>
      <c r="F30" s="145">
        <v>0.80600000000000005</v>
      </c>
      <c r="G30" s="145">
        <v>50</v>
      </c>
      <c r="H30" s="145">
        <v>0</v>
      </c>
      <c r="J30" s="138">
        <v>0.375</v>
      </c>
      <c r="K30" s="138">
        <v>0.504</v>
      </c>
      <c r="L30" s="138">
        <v>0.95899999999999996</v>
      </c>
      <c r="M30" s="138">
        <v>0.155</v>
      </c>
      <c r="N30" s="138">
        <v>0.81799999999999995</v>
      </c>
      <c r="O30" s="138">
        <v>16</v>
      </c>
      <c r="P30" s="138">
        <v>0</v>
      </c>
      <c r="R30" s="142">
        <v>0.38100000000000001</v>
      </c>
      <c r="S30" s="142">
        <v>1.4279999999999999</v>
      </c>
      <c r="T30" s="142">
        <v>21.614999999999998</v>
      </c>
      <c r="U30" s="142">
        <v>4.17</v>
      </c>
      <c r="V30" s="142">
        <v>1.0549999999999999</v>
      </c>
      <c r="W30" s="142">
        <v>49</v>
      </c>
      <c r="X30" s="142">
        <v>0</v>
      </c>
      <c r="Z30" s="142">
        <v>0.42399999999999999</v>
      </c>
      <c r="AA30" s="142">
        <v>0.51</v>
      </c>
      <c r="AB30" s="142">
        <v>0.76500000000000001</v>
      </c>
      <c r="AC30" s="142">
        <v>7.1999999999999995E-2</v>
      </c>
      <c r="AD30" s="142">
        <v>0.61599999999999999</v>
      </c>
      <c r="AE30" s="142">
        <v>52</v>
      </c>
      <c r="AF30" s="142">
        <v>0</v>
      </c>
      <c r="AH30" s="142">
        <v>0.53</v>
      </c>
      <c r="AI30" s="142">
        <v>0.66700000000000004</v>
      </c>
      <c r="AJ30" s="142">
        <v>1.0209999999999999</v>
      </c>
      <c r="AK30" s="142">
        <v>0.86199999999999999</v>
      </c>
      <c r="AL30" s="142">
        <v>49</v>
      </c>
      <c r="AM30" s="142">
        <v>0</v>
      </c>
      <c r="AO30" s="142">
        <v>0.56599999999999995</v>
      </c>
      <c r="AP30" s="142">
        <v>2.9390000000000001</v>
      </c>
      <c r="AQ30" s="142">
        <v>22.209</v>
      </c>
      <c r="AR30" s="142">
        <v>1.8720000000000001</v>
      </c>
      <c r="AS30" s="142">
        <v>50</v>
      </c>
      <c r="AT30" s="142">
        <v>0</v>
      </c>
      <c r="AV30" s="142">
        <v>0.53100000000000003</v>
      </c>
      <c r="AW30" s="142">
        <v>0.67500000000000004</v>
      </c>
      <c r="AX30" s="142">
        <v>1.111</v>
      </c>
      <c r="AY30" s="142">
        <v>0.83499999999999996</v>
      </c>
      <c r="AZ30" s="142">
        <v>53</v>
      </c>
      <c r="BA30" s="142">
        <v>0</v>
      </c>
      <c r="BB30" s="182"/>
      <c r="BC30" s="142">
        <v>0.60299999999999998</v>
      </c>
      <c r="BD30" s="142">
        <v>0.96299999999999997</v>
      </c>
      <c r="BE30" s="142">
        <v>1.6759999999999999</v>
      </c>
      <c r="BF30" s="142">
        <v>1.6759999999999999</v>
      </c>
      <c r="BG30" s="142">
        <v>7</v>
      </c>
      <c r="BH30" s="142">
        <v>1</v>
      </c>
      <c r="BJ30" s="142">
        <v>0.308</v>
      </c>
      <c r="BK30" s="142">
        <v>0.55600000000000005</v>
      </c>
      <c r="BL30" s="142">
        <v>1.2410000000000001</v>
      </c>
      <c r="BM30" s="142">
        <v>0.94</v>
      </c>
      <c r="BN30" s="142">
        <v>53</v>
      </c>
      <c r="BO30" s="142">
        <v>0</v>
      </c>
      <c r="BQ30" s="271">
        <v>0.26400000000000001</v>
      </c>
      <c r="BR30" s="271">
        <v>0.29199999999999998</v>
      </c>
      <c r="BS30" s="271">
        <v>0.40400000000000003</v>
      </c>
      <c r="BT30" s="271">
        <v>0.312</v>
      </c>
      <c r="BU30" s="271">
        <v>52</v>
      </c>
      <c r="BV30" s="271">
        <v>0</v>
      </c>
    </row>
    <row r="31" spans="1:74" ht="23.25">
      <c r="A31" s="138" t="s">
        <v>152</v>
      </c>
      <c r="B31" s="145">
        <v>2.2490000000000001</v>
      </c>
      <c r="C31" s="145">
        <v>3.6219999999999999</v>
      </c>
      <c r="D31" s="145">
        <v>6.2080000000000002</v>
      </c>
      <c r="E31" s="145">
        <v>0.92700000000000005</v>
      </c>
      <c r="F31" s="145">
        <v>4.6269999999999998</v>
      </c>
      <c r="G31" s="145">
        <v>50</v>
      </c>
      <c r="H31" s="145">
        <v>0</v>
      </c>
      <c r="J31" s="138">
        <v>2.5449999999999999</v>
      </c>
      <c r="K31" s="138">
        <v>3.2160000000000002</v>
      </c>
      <c r="L31" s="138">
        <v>4.702</v>
      </c>
      <c r="M31" s="138">
        <v>0.73299999999999998</v>
      </c>
      <c r="N31" s="138">
        <v>4.4870000000000001</v>
      </c>
      <c r="O31" s="138">
        <v>16</v>
      </c>
      <c r="P31" s="138">
        <v>0</v>
      </c>
      <c r="R31" s="142">
        <v>2.371</v>
      </c>
      <c r="S31" s="142">
        <v>4.9429999999999996</v>
      </c>
      <c r="T31" s="142">
        <v>23.844000000000001</v>
      </c>
      <c r="U31" s="142">
        <v>6.3109999999999999</v>
      </c>
      <c r="V31" s="142">
        <v>23.513000000000002</v>
      </c>
      <c r="W31" s="142">
        <v>49</v>
      </c>
      <c r="X31" s="142">
        <v>0</v>
      </c>
      <c r="Z31" s="142">
        <v>2.5009999999999999</v>
      </c>
      <c r="AA31" s="142">
        <v>2.8620000000000001</v>
      </c>
      <c r="AB31" s="142">
        <v>5.9130000000000003</v>
      </c>
      <c r="AC31" s="142">
        <v>0.47099999999999997</v>
      </c>
      <c r="AD31" s="142">
        <v>3.0979999999999999</v>
      </c>
      <c r="AE31" s="142">
        <v>52</v>
      </c>
      <c r="AF31" s="142">
        <v>0</v>
      </c>
      <c r="AH31" s="142">
        <v>2.9620000000000002</v>
      </c>
      <c r="AI31" s="142">
        <v>3.52</v>
      </c>
      <c r="AJ31" s="142">
        <v>4.8789999999999996</v>
      </c>
      <c r="AK31" s="142">
        <v>4.2770000000000001</v>
      </c>
      <c r="AL31" s="142">
        <v>49</v>
      </c>
      <c r="AM31" s="142">
        <v>0</v>
      </c>
      <c r="AO31" s="142">
        <v>3.2909999999999999</v>
      </c>
      <c r="AP31" s="142">
        <v>10.113</v>
      </c>
      <c r="AQ31" s="142">
        <v>27.574999999999999</v>
      </c>
      <c r="AR31" s="142">
        <v>26.696000000000002</v>
      </c>
      <c r="AS31" s="142">
        <v>50</v>
      </c>
      <c r="AT31" s="142">
        <v>0</v>
      </c>
      <c r="AV31" s="142">
        <v>2.339</v>
      </c>
      <c r="AW31" s="142">
        <v>3.7949999999999999</v>
      </c>
      <c r="AX31" s="142">
        <v>5.9189999999999996</v>
      </c>
      <c r="AY31" s="142">
        <v>4.6349999999999998</v>
      </c>
      <c r="AZ31" s="142">
        <v>53</v>
      </c>
      <c r="BA31" s="142">
        <v>0</v>
      </c>
      <c r="BB31" s="182"/>
      <c r="BC31" s="142">
        <v>3.3730000000000002</v>
      </c>
      <c r="BD31" s="142">
        <v>3.9729999999999999</v>
      </c>
      <c r="BE31" s="142">
        <v>4.9080000000000004</v>
      </c>
      <c r="BF31" s="142">
        <v>4.9080000000000004</v>
      </c>
      <c r="BG31" s="142">
        <v>7</v>
      </c>
      <c r="BH31" s="142">
        <v>0</v>
      </c>
      <c r="BJ31" s="275">
        <v>1.5569999999999999</v>
      </c>
      <c r="BK31" s="275">
        <v>2.81</v>
      </c>
      <c r="BL31" s="275">
        <v>4.8380000000000001</v>
      </c>
      <c r="BM31" s="275">
        <v>3.738</v>
      </c>
      <c r="BN31" s="275">
        <v>53</v>
      </c>
      <c r="BO31" s="275">
        <v>0</v>
      </c>
      <c r="BP31" s="277"/>
      <c r="BQ31" s="278">
        <v>1.9750000000000001</v>
      </c>
      <c r="BR31" s="278">
        <v>2.105</v>
      </c>
      <c r="BS31" s="278">
        <v>2.48</v>
      </c>
      <c r="BT31" s="278">
        <v>2.2309999999999999</v>
      </c>
      <c r="BU31" s="278">
        <v>52</v>
      </c>
      <c r="BV31" s="278">
        <v>0</v>
      </c>
    </row>
    <row r="32" spans="1:74" ht="23.25" hidden="1">
      <c r="A32" s="138" t="s">
        <v>153</v>
      </c>
      <c r="B32" s="145">
        <v>0.91600000000000004</v>
      </c>
      <c r="C32" s="145">
        <v>1.242</v>
      </c>
      <c r="D32" s="145">
        <v>2.2919999999999998</v>
      </c>
      <c r="E32" s="145">
        <v>0.314</v>
      </c>
      <c r="F32" s="145">
        <v>1.647</v>
      </c>
      <c r="G32" s="145">
        <v>50</v>
      </c>
      <c r="H32" s="145">
        <v>0</v>
      </c>
      <c r="J32" s="138">
        <v>0.85699999999999998</v>
      </c>
      <c r="K32" s="138">
        <v>1.0389999999999999</v>
      </c>
      <c r="L32" s="138">
        <v>1.3460000000000001</v>
      </c>
      <c r="M32" s="138">
        <v>0.13100000000000001</v>
      </c>
      <c r="N32" s="138">
        <v>1.236</v>
      </c>
      <c r="O32" s="138">
        <v>16</v>
      </c>
      <c r="P32" s="138">
        <v>0</v>
      </c>
      <c r="R32" s="142">
        <v>0.91800000000000004</v>
      </c>
      <c r="S32" s="142">
        <v>2.6230000000000002</v>
      </c>
      <c r="T32" s="142">
        <v>22.132999999999999</v>
      </c>
      <c r="U32" s="142">
        <v>5.0259999999999998</v>
      </c>
      <c r="V32" s="142">
        <v>4.0410000000000004</v>
      </c>
      <c r="W32" s="142">
        <v>49</v>
      </c>
      <c r="X32" s="142">
        <v>0</v>
      </c>
      <c r="Z32" s="142">
        <v>0.63400000000000001</v>
      </c>
      <c r="AA32" s="142">
        <v>0.98099999999999998</v>
      </c>
      <c r="AB32" s="142">
        <v>1.504</v>
      </c>
      <c r="AC32" s="142">
        <v>0.23699999999999999</v>
      </c>
      <c r="AD32" s="142">
        <v>1.298</v>
      </c>
      <c r="AE32" s="142">
        <v>52</v>
      </c>
      <c r="AF32" s="142">
        <v>0</v>
      </c>
      <c r="AH32" s="142">
        <v>0.77600000000000002</v>
      </c>
      <c r="AI32" s="142">
        <v>1.2969999999999999</v>
      </c>
      <c r="AJ32" s="142">
        <v>2.331</v>
      </c>
      <c r="AK32" s="142">
        <v>1.887</v>
      </c>
      <c r="AL32" s="142">
        <v>49</v>
      </c>
      <c r="AM32" s="142">
        <v>0</v>
      </c>
      <c r="AO32" s="142">
        <v>0.86499999999999999</v>
      </c>
      <c r="AP32" s="142">
        <v>3.383</v>
      </c>
      <c r="AQ32" s="142">
        <v>22.777000000000001</v>
      </c>
      <c r="AR32" s="142">
        <v>2.4900000000000002</v>
      </c>
      <c r="AS32" s="142">
        <v>50</v>
      </c>
      <c r="AT32" s="142">
        <v>0</v>
      </c>
      <c r="AV32" s="142">
        <v>0.77800000000000002</v>
      </c>
      <c r="AW32" s="142">
        <v>1.345</v>
      </c>
      <c r="AX32" s="142">
        <v>2.2320000000000002</v>
      </c>
      <c r="AY32" s="142">
        <v>1.8540000000000001</v>
      </c>
      <c r="AZ32" s="142">
        <v>53</v>
      </c>
      <c r="BA32" s="142">
        <v>0</v>
      </c>
      <c r="BB32" s="182"/>
      <c r="BC32" s="142">
        <v>0.88400000000000001</v>
      </c>
      <c r="BD32" s="142">
        <v>1.1379999999999999</v>
      </c>
      <c r="BE32" s="142">
        <v>1.33</v>
      </c>
      <c r="BF32" s="142">
        <v>1.33</v>
      </c>
      <c r="BG32" s="142">
        <v>6</v>
      </c>
      <c r="BH32" s="142">
        <v>1</v>
      </c>
      <c r="BJ32" s="142">
        <v>0.45900000000000002</v>
      </c>
      <c r="BK32" s="142">
        <v>1.0249999999999999</v>
      </c>
      <c r="BL32" s="142">
        <v>4.5179999999999998</v>
      </c>
      <c r="BM32" s="142">
        <v>1.6080000000000001</v>
      </c>
      <c r="BN32" s="142">
        <v>53</v>
      </c>
      <c r="BO32" s="142">
        <v>0</v>
      </c>
      <c r="BQ32" s="271">
        <v>0.66700000000000004</v>
      </c>
      <c r="BR32" s="271">
        <v>0.75700000000000001</v>
      </c>
      <c r="BS32" s="271">
        <v>0.92</v>
      </c>
      <c r="BT32" s="271">
        <v>0.81100000000000005</v>
      </c>
      <c r="BU32" s="271">
        <v>52</v>
      </c>
      <c r="BV32" s="271">
        <v>0</v>
      </c>
    </row>
    <row r="33" spans="1:74" ht="23.25" hidden="1">
      <c r="A33" s="138" t="s">
        <v>154</v>
      </c>
      <c r="B33" s="145">
        <v>0.93100000000000005</v>
      </c>
      <c r="C33" s="145">
        <v>1.4019999999999999</v>
      </c>
      <c r="D33" s="145">
        <v>2.516</v>
      </c>
      <c r="E33" s="145">
        <v>0.441</v>
      </c>
      <c r="F33" s="145">
        <v>2.0699999999999998</v>
      </c>
      <c r="G33" s="145">
        <v>30</v>
      </c>
      <c r="H33" s="145">
        <v>0</v>
      </c>
      <c r="J33" s="138">
        <v>0.96799999999999997</v>
      </c>
      <c r="K33" s="138">
        <v>1.4239999999999999</v>
      </c>
      <c r="L33" s="138">
        <v>2.5270000000000001</v>
      </c>
      <c r="M33" s="138">
        <v>0.503</v>
      </c>
      <c r="N33" s="138">
        <v>2.4649999999999999</v>
      </c>
      <c r="O33" s="138">
        <v>12</v>
      </c>
      <c r="P33" s="138">
        <v>6</v>
      </c>
      <c r="R33" s="142">
        <v>0.58099999999999996</v>
      </c>
      <c r="S33" s="142">
        <v>3.7389999999999999</v>
      </c>
      <c r="T33" s="142">
        <v>21.683</v>
      </c>
      <c r="U33" s="142">
        <v>7.0780000000000003</v>
      </c>
      <c r="V33" s="142">
        <v>21.637</v>
      </c>
      <c r="W33" s="142">
        <v>30</v>
      </c>
      <c r="X33" s="142">
        <v>0</v>
      </c>
      <c r="Z33" s="142">
        <v>0.61699999999999999</v>
      </c>
      <c r="AA33" s="142">
        <v>0.71399999999999997</v>
      </c>
      <c r="AB33" s="142">
        <v>0.97599999999999998</v>
      </c>
      <c r="AC33" s="142">
        <v>9.7000000000000003E-2</v>
      </c>
      <c r="AD33" s="142">
        <v>0.88100000000000001</v>
      </c>
      <c r="AE33" s="142">
        <v>30</v>
      </c>
      <c r="AF33" s="142">
        <v>0</v>
      </c>
      <c r="AH33" s="142">
        <v>0.77</v>
      </c>
      <c r="AI33" s="142">
        <v>0.94699999999999995</v>
      </c>
      <c r="AJ33" s="142">
        <v>1.2529999999999999</v>
      </c>
      <c r="AK33" s="142">
        <v>1.1339999999999999</v>
      </c>
      <c r="AL33" s="142">
        <v>30</v>
      </c>
      <c r="AM33" s="142">
        <v>0</v>
      </c>
      <c r="AO33" s="142">
        <v>0.81499999999999995</v>
      </c>
      <c r="AP33" s="142">
        <v>9.0030000000000001</v>
      </c>
      <c r="AQ33" s="142">
        <v>22.754000000000001</v>
      </c>
      <c r="AR33" s="142">
        <v>22.353999999999999</v>
      </c>
      <c r="AS33" s="142">
        <v>30</v>
      </c>
      <c r="AT33" s="142">
        <v>0</v>
      </c>
      <c r="AV33" s="142">
        <v>0.76</v>
      </c>
      <c r="AW33" s="142">
        <v>0.999</v>
      </c>
      <c r="AX33" s="142">
        <v>1.671</v>
      </c>
      <c r="AY33" s="142">
        <v>1.1399999999999999</v>
      </c>
      <c r="AZ33" s="142">
        <v>30</v>
      </c>
      <c r="BA33" s="142">
        <v>0</v>
      </c>
      <c r="BB33" s="182"/>
      <c r="BC33" s="142">
        <v>0.85399999999999998</v>
      </c>
      <c r="BD33" s="142">
        <v>4.1230000000000002</v>
      </c>
      <c r="BE33" s="142">
        <v>22.984999999999999</v>
      </c>
      <c r="BF33" s="142">
        <v>22.984999999999999</v>
      </c>
      <c r="BG33" s="142">
        <v>9</v>
      </c>
      <c r="BH33" s="142">
        <v>1</v>
      </c>
      <c r="BJ33" s="142">
        <v>0.47199999999999998</v>
      </c>
      <c r="BK33" s="142">
        <v>0.748</v>
      </c>
      <c r="BL33" s="142">
        <v>1.4650000000000001</v>
      </c>
      <c r="BM33" s="142">
        <v>1.0549999999999999</v>
      </c>
      <c r="BN33" s="142">
        <v>30</v>
      </c>
      <c r="BO33" s="142">
        <v>0</v>
      </c>
      <c r="BQ33" s="271">
        <v>0.42099999999999999</v>
      </c>
      <c r="BR33" s="271">
        <v>0.58299999999999996</v>
      </c>
      <c r="BS33" s="271">
        <v>3.5070000000000001</v>
      </c>
      <c r="BT33" s="271">
        <v>0.52500000000000002</v>
      </c>
      <c r="BU33" s="271">
        <v>30</v>
      </c>
      <c r="BV33" s="271">
        <v>0</v>
      </c>
    </row>
    <row r="34" spans="1:74" ht="23.25">
      <c r="A34" s="138" t="s">
        <v>155</v>
      </c>
      <c r="B34" s="145">
        <v>2.6960000000000002</v>
      </c>
      <c r="C34" s="145">
        <v>4.6769999999999996</v>
      </c>
      <c r="D34" s="145">
        <v>8.2650000000000006</v>
      </c>
      <c r="E34" s="145">
        <v>1.3540000000000001</v>
      </c>
      <c r="F34" s="145">
        <v>6.0179999999999998</v>
      </c>
      <c r="G34" s="145">
        <v>30</v>
      </c>
      <c r="H34" s="145">
        <v>0</v>
      </c>
      <c r="J34" s="138">
        <v>2.2250000000000001</v>
      </c>
      <c r="K34" s="138">
        <v>3.552</v>
      </c>
      <c r="L34" s="138">
        <v>5.1680000000000001</v>
      </c>
      <c r="M34" s="138">
        <v>0.82399999999999995</v>
      </c>
      <c r="N34" s="138">
        <v>5.0309999999999997</v>
      </c>
      <c r="O34" s="138">
        <v>12</v>
      </c>
      <c r="P34" s="138">
        <v>0</v>
      </c>
      <c r="R34" s="142">
        <v>2.786</v>
      </c>
      <c r="S34" s="142">
        <v>6.9489999999999998</v>
      </c>
      <c r="T34" s="142">
        <v>24.09</v>
      </c>
      <c r="U34" s="142">
        <v>7.6559999999999997</v>
      </c>
      <c r="V34" s="142">
        <v>23.913</v>
      </c>
      <c r="W34" s="142">
        <v>30</v>
      </c>
      <c r="X34" s="142">
        <v>0</v>
      </c>
      <c r="Z34" s="142">
        <v>2.1349999999999998</v>
      </c>
      <c r="AA34" s="142">
        <v>3.1779999999999999</v>
      </c>
      <c r="AB34" s="142">
        <v>4.1470000000000002</v>
      </c>
      <c r="AC34" s="142">
        <v>0.38</v>
      </c>
      <c r="AD34" s="142">
        <v>3.6629999999999998</v>
      </c>
      <c r="AE34" s="142">
        <v>30</v>
      </c>
      <c r="AF34" s="142">
        <v>0</v>
      </c>
      <c r="AH34" s="142">
        <v>3.4159999999999999</v>
      </c>
      <c r="AI34" s="142">
        <v>3.9260000000000002</v>
      </c>
      <c r="AJ34" s="142">
        <v>5.19</v>
      </c>
      <c r="AK34" s="142">
        <v>4.7510000000000003</v>
      </c>
      <c r="AL34" s="142">
        <v>30</v>
      </c>
      <c r="AM34" s="142">
        <v>0</v>
      </c>
      <c r="AO34" s="142">
        <v>3.7149999999999999</v>
      </c>
      <c r="AP34" s="142">
        <v>7.4930000000000003</v>
      </c>
      <c r="AQ34" s="142">
        <v>26.033000000000001</v>
      </c>
      <c r="AR34" s="142">
        <v>10.555999999999999</v>
      </c>
      <c r="AS34" s="142">
        <v>30</v>
      </c>
      <c r="AT34" s="142">
        <v>0</v>
      </c>
      <c r="AV34" s="142">
        <v>2.84</v>
      </c>
      <c r="AW34" s="142">
        <v>4.4740000000000002</v>
      </c>
      <c r="AX34" s="142">
        <v>5.8010000000000002</v>
      </c>
      <c r="AY34" s="142">
        <v>5.5010000000000003</v>
      </c>
      <c r="AZ34" s="142">
        <v>30</v>
      </c>
      <c r="BA34" s="142">
        <v>0</v>
      </c>
      <c r="BB34" s="182"/>
      <c r="BC34" s="142">
        <v>3.94</v>
      </c>
      <c r="BD34" s="142">
        <v>4.5919999999999996</v>
      </c>
      <c r="BE34" s="142">
        <v>5.5730000000000004</v>
      </c>
      <c r="BF34" s="142">
        <v>5.5730000000000004</v>
      </c>
      <c r="BG34" s="142">
        <v>8</v>
      </c>
      <c r="BH34" s="142">
        <v>1</v>
      </c>
      <c r="BJ34" s="275">
        <v>2.2200000000000002</v>
      </c>
      <c r="BK34" s="275">
        <v>3.4740000000000002</v>
      </c>
      <c r="BL34" s="275">
        <v>5.35</v>
      </c>
      <c r="BM34" s="275">
        <v>4.7670000000000003</v>
      </c>
      <c r="BN34" s="275">
        <v>30</v>
      </c>
      <c r="BO34" s="275">
        <v>0</v>
      </c>
      <c r="BP34" s="277"/>
      <c r="BQ34" s="278">
        <v>1.744</v>
      </c>
      <c r="BR34" s="278">
        <v>2.4729999999999999</v>
      </c>
      <c r="BS34" s="278">
        <v>2.8860000000000001</v>
      </c>
      <c r="BT34" s="278">
        <v>2.56</v>
      </c>
      <c r="BU34" s="278">
        <v>30</v>
      </c>
      <c r="BV34" s="278">
        <v>0</v>
      </c>
    </row>
    <row r="35" spans="1:74" ht="23.25" hidden="1">
      <c r="A35" s="138" t="s">
        <v>156</v>
      </c>
      <c r="B35" s="145">
        <v>0.503</v>
      </c>
      <c r="C35" s="145">
        <v>2.262</v>
      </c>
      <c r="D35" s="145">
        <v>10.263</v>
      </c>
      <c r="E35" s="145">
        <v>1.863</v>
      </c>
      <c r="F35" s="145">
        <v>3.387</v>
      </c>
      <c r="G35" s="145">
        <v>30</v>
      </c>
      <c r="H35" s="145">
        <v>0</v>
      </c>
      <c r="J35" s="138">
        <v>2.6819999999999999</v>
      </c>
      <c r="K35" s="138">
        <v>2.82</v>
      </c>
      <c r="L35" s="138">
        <v>2.9849999999999999</v>
      </c>
      <c r="M35" s="138">
        <v>8.7999999999999995E-2</v>
      </c>
      <c r="N35" s="138">
        <v>2.92</v>
      </c>
      <c r="O35" s="138">
        <v>12</v>
      </c>
      <c r="P35" s="138">
        <v>0</v>
      </c>
      <c r="R35" s="142">
        <v>0.53100000000000003</v>
      </c>
      <c r="S35" s="142">
        <v>4.9660000000000002</v>
      </c>
      <c r="T35" s="142">
        <v>21.591999999999999</v>
      </c>
      <c r="U35" s="142">
        <v>6.65</v>
      </c>
      <c r="V35" s="142">
        <v>21.498999999999999</v>
      </c>
      <c r="W35" s="142">
        <v>30</v>
      </c>
      <c r="X35" s="142">
        <v>0</v>
      </c>
      <c r="Z35" s="142">
        <v>0.48199999999999998</v>
      </c>
      <c r="AA35" s="142">
        <v>0.56200000000000006</v>
      </c>
      <c r="AB35" s="142">
        <v>0.871</v>
      </c>
      <c r="AC35" s="142">
        <v>8.6999999999999994E-2</v>
      </c>
      <c r="AD35" s="142">
        <v>0.60299999999999998</v>
      </c>
      <c r="AE35" s="142">
        <v>30</v>
      </c>
      <c r="AF35" s="142">
        <v>0</v>
      </c>
      <c r="AH35" s="142">
        <v>0.58799999999999997</v>
      </c>
      <c r="AI35" s="142">
        <v>0.78600000000000003</v>
      </c>
      <c r="AJ35" s="142">
        <v>1.4990000000000001</v>
      </c>
      <c r="AK35" s="142">
        <v>1.0349999999999999</v>
      </c>
      <c r="AL35" s="142">
        <v>30</v>
      </c>
      <c r="AM35" s="142">
        <v>0</v>
      </c>
      <c r="AO35" s="142">
        <v>0.621</v>
      </c>
      <c r="AP35" s="142">
        <v>2.4140000000000001</v>
      </c>
      <c r="AQ35" s="142">
        <v>21.873000000000001</v>
      </c>
      <c r="AR35" s="142">
        <v>1.4850000000000001</v>
      </c>
      <c r="AS35" s="142">
        <v>30</v>
      </c>
      <c r="AT35" s="142">
        <v>0</v>
      </c>
      <c r="AV35" s="142">
        <v>0.63900000000000001</v>
      </c>
      <c r="AW35" s="142">
        <v>0.86199999999999999</v>
      </c>
      <c r="AX35" s="142">
        <v>1.3759999999999999</v>
      </c>
      <c r="AY35" s="142">
        <v>1.212</v>
      </c>
      <c r="AZ35" s="142">
        <v>30</v>
      </c>
      <c r="BA35" s="142">
        <v>0</v>
      </c>
      <c r="BB35" s="182"/>
      <c r="BC35" s="142">
        <v>0.66600000000000004</v>
      </c>
      <c r="BD35" s="142">
        <v>0.83599999999999997</v>
      </c>
      <c r="BE35" s="142">
        <v>1.2050000000000001</v>
      </c>
      <c r="BF35" s="142">
        <v>1.2050000000000001</v>
      </c>
      <c r="BG35" s="142">
        <v>8</v>
      </c>
      <c r="BH35" s="142">
        <v>0</v>
      </c>
      <c r="BJ35" s="142">
        <v>0.35799999999999998</v>
      </c>
      <c r="BK35" s="142">
        <v>0.73299999999999998</v>
      </c>
      <c r="BL35" s="142">
        <v>1.2290000000000001</v>
      </c>
      <c r="BM35" s="142">
        <v>1.1459999999999999</v>
      </c>
      <c r="BN35" s="142">
        <v>30</v>
      </c>
      <c r="BO35" s="142">
        <v>0</v>
      </c>
      <c r="BQ35" s="271">
        <v>0.29599999999999999</v>
      </c>
      <c r="BR35" s="271">
        <v>0.34499999999999997</v>
      </c>
      <c r="BS35" s="271">
        <v>0.39500000000000002</v>
      </c>
      <c r="BT35" s="271">
        <v>0.374</v>
      </c>
      <c r="BU35" s="271">
        <v>30</v>
      </c>
      <c r="BV35" s="271">
        <v>0</v>
      </c>
    </row>
    <row r="36" spans="1:74" ht="23.25" hidden="1">
      <c r="A36" s="138" t="s">
        <v>157</v>
      </c>
      <c r="B36" s="145">
        <v>0.999</v>
      </c>
      <c r="C36" s="145">
        <v>1.74</v>
      </c>
      <c r="D36" s="145">
        <v>4.0940000000000003</v>
      </c>
      <c r="E36" s="145">
        <v>0.72299999999999998</v>
      </c>
      <c r="F36" s="145">
        <v>2.427</v>
      </c>
      <c r="G36" s="145">
        <v>30</v>
      </c>
      <c r="H36" s="145">
        <v>0</v>
      </c>
      <c r="J36" s="138">
        <v>0.94399999999999995</v>
      </c>
      <c r="K36" s="138">
        <v>1.26</v>
      </c>
      <c r="L36" s="138">
        <v>1.9179999999999999</v>
      </c>
      <c r="M36" s="138">
        <v>0.23799999999999999</v>
      </c>
      <c r="N36" s="138">
        <v>1.4530000000000001</v>
      </c>
      <c r="O36" s="138">
        <v>12</v>
      </c>
      <c r="P36" s="138">
        <v>0</v>
      </c>
      <c r="R36" s="142">
        <v>0.98399999999999999</v>
      </c>
      <c r="S36" s="142">
        <v>3.3580000000000001</v>
      </c>
      <c r="T36" s="142">
        <v>22.08</v>
      </c>
      <c r="U36" s="142">
        <v>6.2290000000000001</v>
      </c>
      <c r="V36" s="142">
        <v>2.6349999999999998</v>
      </c>
      <c r="W36" s="142">
        <v>30</v>
      </c>
      <c r="X36" s="142">
        <v>0</v>
      </c>
      <c r="Z36" s="142">
        <v>0.92100000000000004</v>
      </c>
      <c r="AA36" s="142">
        <v>1.085</v>
      </c>
      <c r="AB36" s="142">
        <v>2.3010000000000002</v>
      </c>
      <c r="AC36" s="142">
        <v>0.25600000000000001</v>
      </c>
      <c r="AD36" s="142">
        <v>1.1479999999999999</v>
      </c>
      <c r="AE36" s="142">
        <v>30</v>
      </c>
      <c r="AF36" s="142">
        <v>0</v>
      </c>
      <c r="AH36" s="142">
        <v>1.163</v>
      </c>
      <c r="AI36" s="142">
        <v>1.4139999999999999</v>
      </c>
      <c r="AJ36" s="142">
        <v>1.917</v>
      </c>
      <c r="AK36" s="142">
        <v>1.7210000000000001</v>
      </c>
      <c r="AL36" s="142">
        <v>30</v>
      </c>
      <c r="AM36" s="142">
        <v>0</v>
      </c>
      <c r="AO36" s="142">
        <v>1.179</v>
      </c>
      <c r="AP36" s="142">
        <v>2.7440000000000002</v>
      </c>
      <c r="AQ36" s="142">
        <v>22.309000000000001</v>
      </c>
      <c r="AR36" s="142">
        <v>3.1349999999999998</v>
      </c>
      <c r="AS36" s="142">
        <v>30</v>
      </c>
      <c r="AT36" s="142">
        <v>0</v>
      </c>
      <c r="AV36" s="142">
        <v>1.1339999999999999</v>
      </c>
      <c r="AW36" s="142">
        <v>1.502</v>
      </c>
      <c r="AX36" s="142">
        <v>2.2189999999999999</v>
      </c>
      <c r="AY36" s="142">
        <v>1.915</v>
      </c>
      <c r="AZ36" s="142">
        <v>30</v>
      </c>
      <c r="BA36" s="142">
        <v>0</v>
      </c>
      <c r="BB36" s="182"/>
      <c r="BC36" s="142">
        <v>1.173</v>
      </c>
      <c r="BD36" s="142">
        <v>1.417</v>
      </c>
      <c r="BE36" s="142">
        <v>1.903</v>
      </c>
      <c r="BF36" s="142">
        <v>1.903</v>
      </c>
      <c r="BG36" s="142">
        <v>8</v>
      </c>
      <c r="BH36" s="142">
        <v>0</v>
      </c>
      <c r="BJ36" s="142">
        <v>0.71099999999999997</v>
      </c>
      <c r="BK36" s="142">
        <v>1.008</v>
      </c>
      <c r="BL36" s="142">
        <v>1.55</v>
      </c>
      <c r="BM36" s="142">
        <v>1.4450000000000001</v>
      </c>
      <c r="BN36" s="142">
        <v>30</v>
      </c>
      <c r="BO36" s="142">
        <v>0</v>
      </c>
      <c r="BQ36" s="271">
        <v>0.623</v>
      </c>
      <c r="BR36" s="271">
        <v>0.68</v>
      </c>
      <c r="BS36" s="271">
        <v>0.82899999999999996</v>
      </c>
      <c r="BT36" s="271">
        <v>0.71799999999999997</v>
      </c>
      <c r="BU36" s="271">
        <v>30</v>
      </c>
      <c r="BV36" s="271">
        <v>0</v>
      </c>
    </row>
    <row r="37" spans="1:74" ht="23.25" hidden="1">
      <c r="A37" s="138" t="s">
        <v>158</v>
      </c>
      <c r="B37" s="145">
        <v>0.47799999999999998</v>
      </c>
      <c r="C37" s="145">
        <v>0.66700000000000004</v>
      </c>
      <c r="D37" s="145">
        <v>1.0389999999999999</v>
      </c>
      <c r="E37" s="145">
        <v>0.16800000000000001</v>
      </c>
      <c r="F37" s="145">
        <v>0.91900000000000004</v>
      </c>
      <c r="G37" s="145">
        <v>30</v>
      </c>
      <c r="H37" s="145">
        <v>0</v>
      </c>
      <c r="J37" s="138">
        <v>0.45400000000000001</v>
      </c>
      <c r="K37" s="138">
        <v>0.56000000000000005</v>
      </c>
      <c r="L37" s="138">
        <v>0.71199999999999997</v>
      </c>
      <c r="M37" s="138">
        <v>8.2000000000000003E-2</v>
      </c>
      <c r="N37" s="138">
        <v>0.69899999999999995</v>
      </c>
      <c r="O37" s="138">
        <v>12</v>
      </c>
      <c r="P37" s="138">
        <v>0</v>
      </c>
      <c r="R37" s="142">
        <v>0.5</v>
      </c>
      <c r="S37" s="142">
        <v>1.32</v>
      </c>
      <c r="T37" s="142">
        <v>21.605</v>
      </c>
      <c r="U37" s="142">
        <v>3.7679999999999998</v>
      </c>
      <c r="V37" s="142">
        <v>0.76600000000000001</v>
      </c>
      <c r="W37" s="142">
        <v>30</v>
      </c>
      <c r="X37" s="142">
        <v>0</v>
      </c>
      <c r="Z37" s="142">
        <v>0.52500000000000002</v>
      </c>
      <c r="AA37" s="142">
        <v>0.61699999999999999</v>
      </c>
      <c r="AB37" s="142">
        <v>0.87</v>
      </c>
      <c r="AC37" s="142">
        <v>7.2999999999999995E-2</v>
      </c>
      <c r="AD37" s="142">
        <v>0.67300000000000004</v>
      </c>
      <c r="AE37" s="142">
        <v>30</v>
      </c>
      <c r="AF37" s="142">
        <v>0</v>
      </c>
      <c r="AH37" s="142">
        <v>0.66100000000000003</v>
      </c>
      <c r="AI37" s="142">
        <v>0.81399999999999995</v>
      </c>
      <c r="AJ37" s="142">
        <v>1.101</v>
      </c>
      <c r="AK37" s="142">
        <v>1.008</v>
      </c>
      <c r="AL37" s="142">
        <v>30</v>
      </c>
      <c r="AM37" s="142">
        <v>0</v>
      </c>
      <c r="AO37" s="142">
        <v>0.76800000000000002</v>
      </c>
      <c r="AP37" s="142">
        <v>3.1619999999999999</v>
      </c>
      <c r="AQ37" s="142">
        <v>22.704000000000001</v>
      </c>
      <c r="AR37" s="142">
        <v>1.766</v>
      </c>
      <c r="AS37" s="142">
        <v>30</v>
      </c>
      <c r="AT37" s="142">
        <v>0</v>
      </c>
      <c r="AV37" s="142">
        <v>0.68600000000000005</v>
      </c>
      <c r="AW37" s="142">
        <v>0.86799999999999999</v>
      </c>
      <c r="AX37" s="142">
        <v>1.5</v>
      </c>
      <c r="AY37" s="142">
        <v>1.077</v>
      </c>
      <c r="AZ37" s="142">
        <v>30</v>
      </c>
      <c r="BA37" s="142">
        <v>0</v>
      </c>
      <c r="BB37" s="182"/>
      <c r="BC37" s="142">
        <v>0.71499999999999997</v>
      </c>
      <c r="BD37" s="142">
        <v>0.871</v>
      </c>
      <c r="BE37" s="142">
        <v>1.038</v>
      </c>
      <c r="BF37" s="142">
        <v>1.038</v>
      </c>
      <c r="BG37" s="142">
        <v>7</v>
      </c>
      <c r="BH37" s="142">
        <v>1</v>
      </c>
      <c r="BJ37" s="142">
        <v>0.375</v>
      </c>
      <c r="BK37" s="142">
        <v>0.61699999999999999</v>
      </c>
      <c r="BL37" s="142">
        <v>1.0529999999999999</v>
      </c>
      <c r="BM37" s="142">
        <v>0.86399999999999999</v>
      </c>
      <c r="BN37" s="142">
        <v>30</v>
      </c>
      <c r="BO37" s="142">
        <v>0</v>
      </c>
      <c r="BQ37" s="271">
        <v>0.29599999999999999</v>
      </c>
      <c r="BR37" s="271">
        <v>0.438</v>
      </c>
      <c r="BS37" s="271">
        <v>3.3069999999999999</v>
      </c>
      <c r="BT37" s="271">
        <v>0.378</v>
      </c>
      <c r="BU37" s="271">
        <v>30</v>
      </c>
      <c r="BV37" s="271">
        <v>0</v>
      </c>
    </row>
    <row r="38" spans="1:74" ht="23.25" hidden="1">
      <c r="A38" s="138" t="s">
        <v>159</v>
      </c>
      <c r="B38" s="145">
        <v>0.36099999999999999</v>
      </c>
      <c r="C38" s="145">
        <v>0.55300000000000005</v>
      </c>
      <c r="D38" s="145">
        <v>1.6859999999999999</v>
      </c>
      <c r="E38" s="145">
        <v>0.254</v>
      </c>
      <c r="F38" s="145">
        <v>0.754</v>
      </c>
      <c r="G38" s="145">
        <v>30</v>
      </c>
      <c r="H38" s="145">
        <v>0</v>
      </c>
      <c r="J38" s="138">
        <v>0.32100000000000001</v>
      </c>
      <c r="K38" s="138">
        <v>0.44500000000000001</v>
      </c>
      <c r="L38" s="138">
        <v>0.61099999999999999</v>
      </c>
      <c r="M38" s="138">
        <v>7.9000000000000001E-2</v>
      </c>
      <c r="N38" s="138">
        <v>0.54300000000000004</v>
      </c>
      <c r="O38" s="138">
        <v>12</v>
      </c>
      <c r="P38" s="138">
        <v>0</v>
      </c>
      <c r="R38" s="142">
        <v>0.36699999999999999</v>
      </c>
      <c r="S38" s="142">
        <v>0.50900000000000001</v>
      </c>
      <c r="T38" s="142">
        <v>0.95399999999999996</v>
      </c>
      <c r="U38" s="142">
        <v>0.122</v>
      </c>
      <c r="V38" s="142">
        <v>0.625</v>
      </c>
      <c r="W38" s="142">
        <v>30</v>
      </c>
      <c r="X38" s="142">
        <v>0</v>
      </c>
      <c r="Z38" s="142">
        <v>0.41299999999999998</v>
      </c>
      <c r="AA38" s="142">
        <v>0.49199999999999999</v>
      </c>
      <c r="AB38" s="142">
        <v>0.96499999999999997</v>
      </c>
      <c r="AC38" s="142">
        <v>0.111</v>
      </c>
      <c r="AD38" s="142">
        <v>0.56799999999999995</v>
      </c>
      <c r="AE38" s="142">
        <v>30</v>
      </c>
      <c r="AF38" s="142">
        <v>0</v>
      </c>
      <c r="AH38" s="142">
        <v>0.51200000000000001</v>
      </c>
      <c r="AI38" s="142">
        <v>0.64500000000000002</v>
      </c>
      <c r="AJ38" s="142">
        <v>1.03</v>
      </c>
      <c r="AK38" s="142">
        <v>0.80600000000000005</v>
      </c>
      <c r="AL38" s="142">
        <v>30</v>
      </c>
      <c r="AM38" s="142">
        <v>0</v>
      </c>
      <c r="AO38" s="142">
        <v>0.52900000000000003</v>
      </c>
      <c r="AP38" s="142">
        <v>1.609</v>
      </c>
      <c r="AQ38" s="142">
        <v>22.026</v>
      </c>
      <c r="AR38" s="142">
        <v>1.37</v>
      </c>
      <c r="AS38" s="142">
        <v>30</v>
      </c>
      <c r="AT38" s="142">
        <v>0</v>
      </c>
      <c r="AV38" s="142">
        <v>0.52400000000000002</v>
      </c>
      <c r="AW38" s="142">
        <v>0.68799999999999994</v>
      </c>
      <c r="AX38" s="142">
        <v>1.1020000000000001</v>
      </c>
      <c r="AY38" s="142">
        <v>0.81100000000000005</v>
      </c>
      <c r="AZ38" s="142">
        <v>30</v>
      </c>
      <c r="BA38" s="142">
        <v>0</v>
      </c>
      <c r="BB38" s="182"/>
      <c r="BC38" s="142">
        <v>0.56399999999999995</v>
      </c>
      <c r="BD38" s="142">
        <v>0.66900000000000004</v>
      </c>
      <c r="BE38" s="142">
        <v>0.95299999999999996</v>
      </c>
      <c r="BF38" s="142">
        <v>0.95299999999999996</v>
      </c>
      <c r="BG38" s="142">
        <v>7</v>
      </c>
      <c r="BH38" s="142">
        <v>0</v>
      </c>
      <c r="BJ38" s="142">
        <v>0.30199999999999999</v>
      </c>
      <c r="BK38" s="142">
        <v>0.441</v>
      </c>
      <c r="BL38" s="142">
        <v>0.82699999999999996</v>
      </c>
      <c r="BM38" s="142">
        <v>0.61099999999999999</v>
      </c>
      <c r="BN38" s="142">
        <v>30</v>
      </c>
      <c r="BO38" s="142">
        <v>0</v>
      </c>
      <c r="BQ38" s="271">
        <v>0.27400000000000002</v>
      </c>
      <c r="BR38" s="271">
        <v>0.28999999999999998</v>
      </c>
      <c r="BS38" s="271">
        <v>0.34300000000000003</v>
      </c>
      <c r="BT38" s="271">
        <v>0.30299999999999999</v>
      </c>
      <c r="BU38" s="271">
        <v>30</v>
      </c>
      <c r="BV38" s="271">
        <v>0</v>
      </c>
    </row>
    <row r="39" spans="1:74" ht="23.25" hidden="1">
      <c r="A39" s="138" t="s">
        <v>160</v>
      </c>
      <c r="B39" s="145">
        <v>0.372</v>
      </c>
      <c r="C39" s="145">
        <v>0.497</v>
      </c>
      <c r="D39" s="145">
        <v>0.73599999999999999</v>
      </c>
      <c r="E39" s="145">
        <v>9.1999999999999998E-2</v>
      </c>
      <c r="F39" s="145">
        <v>0.60299999999999998</v>
      </c>
      <c r="G39" s="145">
        <v>30</v>
      </c>
      <c r="H39" s="145">
        <v>0</v>
      </c>
      <c r="J39" s="138">
        <v>0.39200000000000002</v>
      </c>
      <c r="K39" s="138">
        <v>0.442</v>
      </c>
      <c r="L39" s="138">
        <v>0.55000000000000004</v>
      </c>
      <c r="M39" s="138">
        <v>4.5999999999999999E-2</v>
      </c>
      <c r="N39" s="138">
        <v>0.51600000000000001</v>
      </c>
      <c r="O39" s="138">
        <v>12</v>
      </c>
      <c r="P39" s="138">
        <v>0</v>
      </c>
      <c r="R39" s="142">
        <v>0.38300000000000001</v>
      </c>
      <c r="S39" s="142">
        <v>0.51300000000000001</v>
      </c>
      <c r="T39" s="142">
        <v>0.80500000000000005</v>
      </c>
      <c r="U39" s="142">
        <v>9.9000000000000005E-2</v>
      </c>
      <c r="V39" s="142">
        <v>0.67200000000000004</v>
      </c>
      <c r="W39" s="142">
        <v>30</v>
      </c>
      <c r="X39" s="142">
        <v>0</v>
      </c>
      <c r="Z39" s="142">
        <v>0.41199999999999998</v>
      </c>
      <c r="AA39" s="142">
        <v>0.49299999999999999</v>
      </c>
      <c r="AB39" s="142">
        <v>0.85</v>
      </c>
      <c r="AC39" s="142">
        <v>8.7999999999999995E-2</v>
      </c>
      <c r="AD39" s="142">
        <v>0.58799999999999997</v>
      </c>
      <c r="AE39" s="142">
        <v>30</v>
      </c>
      <c r="AF39" s="142">
        <v>0</v>
      </c>
      <c r="AH39" s="142">
        <v>0.51800000000000002</v>
      </c>
      <c r="AI39" s="142">
        <v>0.64100000000000001</v>
      </c>
      <c r="AJ39" s="142">
        <v>0.93700000000000006</v>
      </c>
      <c r="AK39" s="142">
        <v>0.78800000000000003</v>
      </c>
      <c r="AL39" s="142">
        <v>30</v>
      </c>
      <c r="AM39" s="142">
        <v>0</v>
      </c>
      <c r="AO39" s="142">
        <v>0.55200000000000005</v>
      </c>
      <c r="AP39" s="142">
        <v>2.306</v>
      </c>
      <c r="AQ39" s="142">
        <v>22.01</v>
      </c>
      <c r="AR39" s="142">
        <v>1.583</v>
      </c>
      <c r="AS39" s="142">
        <v>30</v>
      </c>
      <c r="AT39" s="142">
        <v>0</v>
      </c>
      <c r="AV39" s="142">
        <v>0.52300000000000002</v>
      </c>
      <c r="AW39" s="142">
        <v>0.66500000000000004</v>
      </c>
      <c r="AX39" s="142">
        <v>1.33</v>
      </c>
      <c r="AY39" s="142">
        <v>0.92500000000000004</v>
      </c>
      <c r="AZ39" s="142">
        <v>30</v>
      </c>
      <c r="BA39" s="142">
        <v>0</v>
      </c>
      <c r="BB39" s="182"/>
      <c r="BC39" s="142">
        <v>0.56100000000000005</v>
      </c>
      <c r="BD39" s="142">
        <v>0.91</v>
      </c>
      <c r="BE39" s="142">
        <v>1.538</v>
      </c>
      <c r="BF39" s="142">
        <v>1.538</v>
      </c>
      <c r="BG39" s="142">
        <v>5</v>
      </c>
      <c r="BH39" s="142">
        <v>2</v>
      </c>
      <c r="BJ39" s="142">
        <v>0.312</v>
      </c>
      <c r="BK39" s="142">
        <v>0.50900000000000001</v>
      </c>
      <c r="BL39" s="142">
        <v>0.92200000000000004</v>
      </c>
      <c r="BM39" s="142">
        <v>0.78600000000000003</v>
      </c>
      <c r="BN39" s="142">
        <v>30</v>
      </c>
      <c r="BO39" s="142">
        <v>0</v>
      </c>
      <c r="BQ39" s="271">
        <v>0.26500000000000001</v>
      </c>
      <c r="BR39" s="271">
        <v>0.39200000000000002</v>
      </c>
      <c r="BS39" s="271">
        <v>3.3679999999999999</v>
      </c>
      <c r="BT39" s="271">
        <v>0.32800000000000001</v>
      </c>
      <c r="BU39" s="271">
        <v>30</v>
      </c>
      <c r="BV39" s="271">
        <v>0</v>
      </c>
    </row>
    <row r="40" spans="1:74" ht="23.25" hidden="1">
      <c r="A40" s="138" t="s">
        <v>161</v>
      </c>
      <c r="B40" s="145">
        <v>0.94499999999999995</v>
      </c>
      <c r="C40" s="145">
        <v>2.4350000000000001</v>
      </c>
      <c r="D40" s="145">
        <v>4.4550000000000001</v>
      </c>
      <c r="E40" s="145">
        <v>1.137</v>
      </c>
      <c r="F40" s="145">
        <v>3.673</v>
      </c>
      <c r="G40" s="145">
        <v>30</v>
      </c>
      <c r="H40" s="145">
        <v>0</v>
      </c>
      <c r="J40" s="138">
        <v>0.92100000000000004</v>
      </c>
      <c r="K40" s="138">
        <v>2.8010000000000002</v>
      </c>
      <c r="L40" s="138">
        <v>3.532</v>
      </c>
      <c r="M40" s="138">
        <v>0.99299999999999999</v>
      </c>
      <c r="N40" s="138">
        <v>3.5049999999999999</v>
      </c>
      <c r="O40" s="138">
        <v>12</v>
      </c>
      <c r="P40" s="138">
        <v>0</v>
      </c>
      <c r="R40" s="142">
        <v>1.0629999999999999</v>
      </c>
      <c r="S40" s="142">
        <v>5.4530000000000003</v>
      </c>
      <c r="T40" s="142">
        <v>22.262</v>
      </c>
      <c r="U40" s="142">
        <v>6.8090000000000002</v>
      </c>
      <c r="V40" s="142">
        <v>22.106999999999999</v>
      </c>
      <c r="W40" s="142">
        <v>30</v>
      </c>
      <c r="X40" s="142">
        <v>0</v>
      </c>
      <c r="Z40" s="142">
        <v>0.95399999999999996</v>
      </c>
      <c r="AA40" s="142">
        <v>1.137</v>
      </c>
      <c r="AB40" s="142">
        <v>1.996</v>
      </c>
      <c r="AC40" s="142">
        <v>0.19700000000000001</v>
      </c>
      <c r="AD40" s="142">
        <v>1.319</v>
      </c>
      <c r="AE40" s="142">
        <v>30</v>
      </c>
      <c r="AF40" s="142">
        <v>0</v>
      </c>
      <c r="AH40" s="142">
        <v>1.1419999999999999</v>
      </c>
      <c r="AI40" s="142">
        <v>1.4630000000000001</v>
      </c>
      <c r="AJ40" s="142">
        <v>2.1110000000000002</v>
      </c>
      <c r="AK40" s="142">
        <v>1.821</v>
      </c>
      <c r="AL40" s="142">
        <v>30</v>
      </c>
      <c r="AM40" s="142">
        <v>0</v>
      </c>
      <c r="AO40" s="142">
        <v>1.254</v>
      </c>
      <c r="AP40" s="142">
        <v>4.0110000000000001</v>
      </c>
      <c r="AQ40" s="142">
        <v>24.864000000000001</v>
      </c>
      <c r="AR40" s="142">
        <v>3.4630000000000001</v>
      </c>
      <c r="AS40" s="142">
        <v>30</v>
      </c>
      <c r="AT40" s="142">
        <v>0</v>
      </c>
      <c r="AV40" s="142">
        <v>1.244</v>
      </c>
      <c r="AW40" s="142">
        <v>1.675</v>
      </c>
      <c r="AX40" s="142">
        <v>2.7210000000000001</v>
      </c>
      <c r="AY40" s="142">
        <v>2.2349999999999999</v>
      </c>
      <c r="AZ40" s="142">
        <v>30</v>
      </c>
      <c r="BA40" s="142">
        <v>0</v>
      </c>
      <c r="BB40" s="182"/>
      <c r="BC40" s="142">
        <v>1.351</v>
      </c>
      <c r="BD40" s="142">
        <v>1.7929999999999999</v>
      </c>
      <c r="BE40" s="142">
        <v>2.8450000000000002</v>
      </c>
      <c r="BF40" s="142">
        <v>2.8450000000000002</v>
      </c>
      <c r="BG40" s="142">
        <v>5</v>
      </c>
      <c r="BH40" s="142">
        <v>0</v>
      </c>
      <c r="BJ40" s="142">
        <v>0.71499999999999997</v>
      </c>
      <c r="BK40" s="142">
        <v>1.2669999999999999</v>
      </c>
      <c r="BL40" s="142">
        <v>2.218</v>
      </c>
      <c r="BM40" s="142">
        <v>1.8120000000000001</v>
      </c>
      <c r="BN40" s="142">
        <v>30</v>
      </c>
      <c r="BO40" s="142">
        <v>0</v>
      </c>
      <c r="BQ40" s="271">
        <v>0.61699999999999999</v>
      </c>
      <c r="BR40" s="271">
        <v>0.78200000000000003</v>
      </c>
      <c r="BS40" s="271">
        <v>3.641</v>
      </c>
      <c r="BT40" s="271">
        <v>0.749</v>
      </c>
      <c r="BU40" s="271">
        <v>30</v>
      </c>
      <c r="BV40" s="271">
        <v>0</v>
      </c>
    </row>
    <row r="41" spans="1:74" ht="23.25" hidden="1">
      <c r="A41" s="138" t="s">
        <v>162</v>
      </c>
      <c r="B41" s="145">
        <v>0.92400000000000004</v>
      </c>
      <c r="C41" s="145">
        <v>2.5990000000000002</v>
      </c>
      <c r="D41" s="145">
        <v>4.7949999999999999</v>
      </c>
      <c r="E41" s="145">
        <v>1.17</v>
      </c>
      <c r="F41" s="145">
        <v>3.7530000000000001</v>
      </c>
      <c r="G41" s="145">
        <v>30</v>
      </c>
      <c r="H41" s="145">
        <v>0</v>
      </c>
      <c r="J41" s="138">
        <v>1.8580000000000001</v>
      </c>
      <c r="K41" s="138">
        <v>3.18</v>
      </c>
      <c r="L41" s="138">
        <v>3.5390000000000001</v>
      </c>
      <c r="M41" s="138">
        <v>0.41099999999999998</v>
      </c>
      <c r="N41" s="138">
        <v>3.4249999999999998</v>
      </c>
      <c r="O41" s="138">
        <v>12</v>
      </c>
      <c r="P41" s="138">
        <v>0</v>
      </c>
      <c r="R41" s="142">
        <v>1.0580000000000001</v>
      </c>
      <c r="S41" s="142">
        <v>6.4980000000000002</v>
      </c>
      <c r="T41" s="142">
        <v>22.170999999999999</v>
      </c>
      <c r="U41" s="142">
        <v>7.8819999999999997</v>
      </c>
      <c r="V41" s="142">
        <v>22.132999999999999</v>
      </c>
      <c r="W41" s="142">
        <v>30</v>
      </c>
      <c r="X41" s="142">
        <v>0</v>
      </c>
      <c r="Z41" s="142">
        <v>0.98599999999999999</v>
      </c>
      <c r="AA41" s="142">
        <v>1.105</v>
      </c>
      <c r="AB41" s="142">
        <v>1.6120000000000001</v>
      </c>
      <c r="AC41" s="142">
        <v>0.122</v>
      </c>
      <c r="AD41" s="142">
        <v>1.22</v>
      </c>
      <c r="AE41" s="142">
        <v>30</v>
      </c>
      <c r="AF41" s="142">
        <v>0</v>
      </c>
      <c r="AH41" s="142">
        <v>1.214</v>
      </c>
      <c r="AI41" s="142">
        <v>1.528</v>
      </c>
      <c r="AJ41" s="142">
        <v>2.8650000000000002</v>
      </c>
      <c r="AK41" s="142">
        <v>1.851</v>
      </c>
      <c r="AL41" s="142">
        <v>30</v>
      </c>
      <c r="AM41" s="142">
        <v>0</v>
      </c>
      <c r="AO41" s="142">
        <v>1.3089999999999999</v>
      </c>
      <c r="AP41" s="142">
        <v>4.7619999999999996</v>
      </c>
      <c r="AQ41" s="142">
        <v>24.414000000000001</v>
      </c>
      <c r="AR41" s="142">
        <v>22.305</v>
      </c>
      <c r="AS41" s="142">
        <v>30</v>
      </c>
      <c r="AT41" s="142">
        <v>0</v>
      </c>
      <c r="AV41" s="142">
        <v>1.2949999999999999</v>
      </c>
      <c r="AW41" s="142">
        <v>1.81</v>
      </c>
      <c r="AX41" s="142">
        <v>2.923</v>
      </c>
      <c r="AY41" s="142">
        <v>2.4790000000000001</v>
      </c>
      <c r="AZ41" s="142">
        <v>30</v>
      </c>
      <c r="BA41" s="142">
        <v>0</v>
      </c>
      <c r="BB41" s="182"/>
      <c r="BC41" s="142">
        <v>1.282</v>
      </c>
      <c r="BD41" s="142">
        <v>1.8859999999999999</v>
      </c>
      <c r="BE41" s="142">
        <v>3.6859999999999999</v>
      </c>
      <c r="BF41" s="142">
        <v>3.6859999999999999</v>
      </c>
      <c r="BG41" s="142">
        <v>5</v>
      </c>
      <c r="BH41" s="142">
        <v>0</v>
      </c>
      <c r="BJ41" s="142">
        <v>0.77200000000000002</v>
      </c>
      <c r="BK41" s="142">
        <v>1.4930000000000001</v>
      </c>
      <c r="BL41" s="142">
        <v>2.621</v>
      </c>
      <c r="BM41" s="142">
        <v>2.3940000000000001</v>
      </c>
      <c r="BN41" s="142">
        <v>30</v>
      </c>
      <c r="BO41" s="142">
        <v>0</v>
      </c>
      <c r="BQ41" s="271">
        <v>0.624</v>
      </c>
      <c r="BR41" s="271">
        <v>0.70699999999999996</v>
      </c>
      <c r="BS41" s="271">
        <v>0.81100000000000005</v>
      </c>
      <c r="BT41" s="271">
        <v>0.76800000000000002</v>
      </c>
      <c r="BU41" s="271">
        <v>30</v>
      </c>
      <c r="BV41" s="271">
        <v>0</v>
      </c>
    </row>
    <row r="42" spans="1:74" ht="23.25" hidden="1">
      <c r="A42" s="138" t="s">
        <v>163</v>
      </c>
      <c r="B42" s="145">
        <v>0.86399999999999999</v>
      </c>
      <c r="C42" s="145">
        <v>1.222</v>
      </c>
      <c r="D42" s="145">
        <v>2.4119999999999999</v>
      </c>
      <c r="E42" s="145">
        <v>0.34699999999999998</v>
      </c>
      <c r="F42" s="145">
        <v>1.45</v>
      </c>
      <c r="G42" s="145">
        <v>30</v>
      </c>
      <c r="H42" s="145">
        <v>0</v>
      </c>
      <c r="J42" s="138">
        <v>0.83199999999999996</v>
      </c>
      <c r="K42" s="138">
        <v>1.0329999999999999</v>
      </c>
      <c r="L42" s="138">
        <v>1.3089999999999999</v>
      </c>
      <c r="M42" s="138">
        <v>0.14099999999999999</v>
      </c>
      <c r="N42" s="138">
        <v>1.276</v>
      </c>
      <c r="O42" s="138">
        <v>12</v>
      </c>
      <c r="P42" s="138">
        <v>0</v>
      </c>
      <c r="R42" s="142">
        <v>0.92200000000000004</v>
      </c>
      <c r="S42" s="142">
        <v>3.956</v>
      </c>
      <c r="T42" s="142">
        <v>22.135000000000002</v>
      </c>
      <c r="U42" s="142">
        <v>7.1260000000000003</v>
      </c>
      <c r="V42" s="142">
        <v>22.074999999999999</v>
      </c>
      <c r="W42" s="142">
        <v>30</v>
      </c>
      <c r="X42" s="142">
        <v>0</v>
      </c>
      <c r="Z42" s="142">
        <v>0.60899999999999999</v>
      </c>
      <c r="AA42" s="142">
        <v>0.99</v>
      </c>
      <c r="AB42" s="142">
        <v>1.38</v>
      </c>
      <c r="AC42" s="142">
        <v>0.20799999999999999</v>
      </c>
      <c r="AD42" s="142">
        <v>1.254</v>
      </c>
      <c r="AE42" s="142">
        <v>30</v>
      </c>
      <c r="AF42" s="142">
        <v>0</v>
      </c>
      <c r="AH42" s="142">
        <v>0.80300000000000005</v>
      </c>
      <c r="AI42" s="142">
        <v>1.266</v>
      </c>
      <c r="AJ42" s="142">
        <v>2.028</v>
      </c>
      <c r="AK42" s="142">
        <v>1.5660000000000001</v>
      </c>
      <c r="AL42" s="142">
        <v>30</v>
      </c>
      <c r="AM42" s="142">
        <v>0</v>
      </c>
      <c r="AO42" s="142">
        <v>0.85599999999999998</v>
      </c>
      <c r="AP42" s="142">
        <v>1.6279999999999999</v>
      </c>
      <c r="AQ42" s="142">
        <v>2.661</v>
      </c>
      <c r="AR42" s="142">
        <v>2.2330000000000001</v>
      </c>
      <c r="AS42" s="142">
        <v>30</v>
      </c>
      <c r="AT42" s="142">
        <v>0</v>
      </c>
      <c r="AV42" s="142">
        <v>0.82699999999999996</v>
      </c>
      <c r="AW42" s="142">
        <v>1.3680000000000001</v>
      </c>
      <c r="AX42" s="142">
        <v>2.1429999999999998</v>
      </c>
      <c r="AY42" s="142">
        <v>1.7430000000000001</v>
      </c>
      <c r="AZ42" s="142">
        <v>30</v>
      </c>
      <c r="BA42" s="142">
        <v>0</v>
      </c>
      <c r="BB42" s="182"/>
      <c r="BC42" s="142">
        <v>0.97899999999999998</v>
      </c>
      <c r="BD42" s="142">
        <v>1.4059999999999999</v>
      </c>
      <c r="BE42" s="142">
        <v>1.877</v>
      </c>
      <c r="BF42" s="142">
        <v>1.877</v>
      </c>
      <c r="BG42" s="142">
        <v>5</v>
      </c>
      <c r="BH42" s="142">
        <v>0</v>
      </c>
      <c r="BJ42" s="142">
        <v>0.47499999999999998</v>
      </c>
      <c r="BK42" s="142">
        <v>0.94</v>
      </c>
      <c r="BL42" s="142">
        <v>1.7130000000000001</v>
      </c>
      <c r="BM42" s="142">
        <v>1.478</v>
      </c>
      <c r="BN42" s="142">
        <v>30</v>
      </c>
      <c r="BO42" s="142">
        <v>0</v>
      </c>
      <c r="BQ42" s="271">
        <v>0.68600000000000005</v>
      </c>
      <c r="BR42" s="271">
        <v>0.85699999999999998</v>
      </c>
      <c r="BS42" s="271">
        <v>3.774</v>
      </c>
      <c r="BT42" s="271">
        <v>0.81599999999999995</v>
      </c>
      <c r="BU42" s="271">
        <v>30</v>
      </c>
      <c r="BV42" s="271">
        <v>0</v>
      </c>
    </row>
    <row r="43" spans="1:74" ht="23.25" hidden="1">
      <c r="A43" s="145" t="s">
        <v>188</v>
      </c>
      <c r="B43" s="145">
        <v>0.56999999999999995</v>
      </c>
      <c r="C43" s="145">
        <v>1.9490000000000001</v>
      </c>
      <c r="D43" s="145">
        <v>5.73</v>
      </c>
      <c r="E43" s="145">
        <v>1.22</v>
      </c>
      <c r="F43" s="145">
        <v>3.2490000000000001</v>
      </c>
      <c r="G43" s="145">
        <v>61</v>
      </c>
      <c r="H43" s="145">
        <v>0</v>
      </c>
      <c r="AH43" s="7"/>
      <c r="AI43" s="7"/>
      <c r="AJ43" s="7"/>
      <c r="AK43" s="7"/>
      <c r="AL43" s="7"/>
      <c r="AM43" s="7"/>
      <c r="AO43" s="7"/>
      <c r="AP43" s="7"/>
      <c r="AQ43" s="7"/>
      <c r="AR43" s="7"/>
      <c r="AS43" s="7"/>
      <c r="AT43" s="7"/>
      <c r="AV43" s="142"/>
      <c r="AW43" s="142"/>
      <c r="AX43" s="142"/>
      <c r="AY43" s="142"/>
      <c r="AZ43" s="142"/>
      <c r="BA43" s="178"/>
      <c r="BB43" s="182"/>
      <c r="BC43" s="180"/>
      <c r="BD43" s="142"/>
      <c r="BE43" s="142"/>
      <c r="BF43" s="142"/>
      <c r="BG43" s="142"/>
      <c r="BH43" s="142"/>
      <c r="BJ43" s="142"/>
      <c r="BK43" s="142"/>
      <c r="BL43" s="142"/>
      <c r="BM43" s="142"/>
      <c r="BN43" s="142"/>
      <c r="BO43" s="142"/>
      <c r="BQ43" s="272"/>
      <c r="BR43" s="272"/>
      <c r="BS43" s="272"/>
      <c r="BT43" s="272"/>
      <c r="BU43" s="272"/>
      <c r="BV43" s="272"/>
    </row>
    <row r="44" spans="1:74" ht="23.25" hidden="1">
      <c r="A44" s="145" t="s">
        <v>195</v>
      </c>
      <c r="B44" s="145">
        <v>0.48699999999999999</v>
      </c>
      <c r="C44" s="145">
        <v>2.0289999999999999</v>
      </c>
      <c r="D44" s="145">
        <v>8.4830000000000005</v>
      </c>
      <c r="E44" s="145">
        <v>1.347</v>
      </c>
      <c r="F44" s="145">
        <v>3.1030000000000002</v>
      </c>
      <c r="G44" s="145">
        <v>61</v>
      </c>
      <c r="H44" s="145">
        <v>0</v>
      </c>
      <c r="AH44" s="7"/>
      <c r="AI44" s="7"/>
      <c r="AJ44" s="7"/>
      <c r="AK44" s="7"/>
      <c r="AL44" s="7"/>
      <c r="AM44" s="7"/>
      <c r="AO44" s="7"/>
      <c r="AP44" s="7"/>
      <c r="AQ44" s="7"/>
      <c r="AR44" s="7"/>
      <c r="AS44" s="7"/>
      <c r="AT44" s="7"/>
      <c r="AV44" s="142"/>
      <c r="AW44" s="142"/>
      <c r="AX44" s="142"/>
      <c r="AY44" s="142"/>
      <c r="AZ44" s="142"/>
      <c r="BA44" s="178"/>
      <c r="BB44" s="182"/>
      <c r="BC44" s="180"/>
      <c r="BD44" s="142"/>
      <c r="BE44" s="142"/>
      <c r="BF44" s="142"/>
      <c r="BG44" s="142"/>
      <c r="BH44" s="142"/>
      <c r="BJ44" s="142"/>
      <c r="BK44" s="142"/>
      <c r="BL44" s="142"/>
      <c r="BM44" s="142"/>
      <c r="BN44" s="142"/>
      <c r="BO44" s="142"/>
      <c r="BQ44" s="7"/>
      <c r="BR44" s="7"/>
      <c r="BS44" s="7"/>
      <c r="BT44" s="7"/>
      <c r="BU44" s="7"/>
      <c r="BV44" s="7"/>
    </row>
    <row r="45" spans="1:74" ht="23.25" hidden="1">
      <c r="A45" s="145" t="s">
        <v>203</v>
      </c>
      <c r="B45" s="145">
        <v>0.36199999999999999</v>
      </c>
      <c r="C45" s="145">
        <v>0.6</v>
      </c>
      <c r="D45" s="145">
        <v>1.518</v>
      </c>
      <c r="E45" s="145">
        <v>0.25</v>
      </c>
      <c r="F45" s="145">
        <v>0.85199999999999998</v>
      </c>
      <c r="G45" s="145">
        <v>61</v>
      </c>
      <c r="H45" s="145">
        <v>0</v>
      </c>
      <c r="AH45" s="7"/>
      <c r="AI45" s="7"/>
      <c r="AJ45" s="7"/>
      <c r="AK45" s="7"/>
      <c r="AL45" s="7"/>
      <c r="AM45" s="7"/>
      <c r="AO45" s="7"/>
      <c r="AP45" s="7"/>
      <c r="AQ45" s="7"/>
      <c r="AR45" s="7"/>
      <c r="AS45" s="7"/>
      <c r="AT45" s="7"/>
      <c r="AV45" s="142"/>
      <c r="AW45" s="142"/>
      <c r="AX45" s="142"/>
      <c r="AY45" s="142"/>
      <c r="AZ45" s="142"/>
      <c r="BA45" s="178"/>
      <c r="BB45" s="182"/>
      <c r="BC45" s="180"/>
      <c r="BD45" s="142"/>
      <c r="BE45" s="142"/>
      <c r="BF45" s="142"/>
      <c r="BG45" s="142"/>
      <c r="BH45" s="142"/>
      <c r="BJ45" s="142"/>
      <c r="BK45" s="142"/>
      <c r="BL45" s="142"/>
      <c r="BM45" s="142"/>
      <c r="BN45" s="142"/>
      <c r="BO45" s="142"/>
      <c r="BQ45" s="7"/>
      <c r="BR45" s="7"/>
      <c r="BS45" s="7"/>
      <c r="BT45" s="7"/>
      <c r="BU45" s="7"/>
      <c r="BV45" s="7"/>
    </row>
    <row r="46" spans="1:74" ht="23.25" hidden="1">
      <c r="A46" s="145" t="s">
        <v>209</v>
      </c>
      <c r="B46" s="145">
        <v>0.41099999999999998</v>
      </c>
      <c r="C46" s="145">
        <v>0.65200000000000002</v>
      </c>
      <c r="D46" s="145">
        <v>1.6819999999999999</v>
      </c>
      <c r="E46" s="145">
        <v>0.23699999999999999</v>
      </c>
      <c r="F46" s="145">
        <v>0.92600000000000005</v>
      </c>
      <c r="G46" s="145">
        <v>61</v>
      </c>
      <c r="H46" s="145">
        <v>0</v>
      </c>
      <c r="AH46" s="7"/>
      <c r="AI46" s="7"/>
      <c r="AJ46" s="7"/>
      <c r="AK46" s="7"/>
      <c r="AL46" s="7"/>
      <c r="AM46" s="7"/>
      <c r="AO46" s="7"/>
      <c r="AP46" s="7"/>
      <c r="AQ46" s="7"/>
      <c r="AR46" s="7"/>
      <c r="AS46" s="7"/>
      <c r="AT46" s="7"/>
      <c r="AV46" s="142"/>
      <c r="AW46" s="142"/>
      <c r="AX46" s="142"/>
      <c r="AY46" s="142"/>
      <c r="AZ46" s="142"/>
      <c r="BA46" s="178"/>
      <c r="BB46" s="182"/>
      <c r="BC46" s="180"/>
      <c r="BD46" s="142"/>
      <c r="BE46" s="142"/>
      <c r="BF46" s="142"/>
      <c r="BG46" s="142"/>
      <c r="BH46" s="142"/>
      <c r="BJ46" s="142"/>
      <c r="BK46" s="142"/>
      <c r="BL46" s="142"/>
      <c r="BM46" s="142"/>
      <c r="BN46" s="142"/>
      <c r="BO46" s="142"/>
      <c r="BQ46" s="7"/>
      <c r="BR46" s="7"/>
      <c r="BS46" s="7"/>
      <c r="BT46" s="7"/>
      <c r="BU46" s="7"/>
      <c r="BV46" s="7"/>
    </row>
    <row r="47" spans="1:74" ht="23.25" hidden="1">
      <c r="A47" s="145" t="s">
        <v>215</v>
      </c>
      <c r="B47" s="145">
        <v>0.83599999999999997</v>
      </c>
      <c r="C47" s="145">
        <v>2.4529999999999998</v>
      </c>
      <c r="D47" s="145">
        <v>5.2619999999999996</v>
      </c>
      <c r="E47" s="145">
        <v>1.238</v>
      </c>
      <c r="F47" s="145">
        <v>3.76</v>
      </c>
      <c r="G47" s="145">
        <v>61</v>
      </c>
      <c r="H47" s="145">
        <v>0</v>
      </c>
      <c r="AH47" s="7"/>
      <c r="AI47" s="7"/>
      <c r="AJ47" s="7"/>
      <c r="AK47" s="7"/>
      <c r="AL47" s="7"/>
      <c r="AM47" s="7"/>
      <c r="AO47" s="7"/>
      <c r="AP47" s="7"/>
      <c r="AQ47" s="7"/>
      <c r="AR47" s="7"/>
      <c r="AS47" s="7"/>
      <c r="AT47" s="7"/>
      <c r="AV47" s="142"/>
      <c r="AW47" s="142"/>
      <c r="AX47" s="142"/>
      <c r="AY47" s="142"/>
      <c r="AZ47" s="142"/>
      <c r="BA47" s="178"/>
      <c r="BB47" s="182"/>
      <c r="BC47" s="180"/>
      <c r="BD47" s="142"/>
      <c r="BE47" s="142"/>
      <c r="BF47" s="142"/>
      <c r="BG47" s="142"/>
      <c r="BH47" s="142"/>
      <c r="BJ47" s="142"/>
      <c r="BK47" s="142"/>
      <c r="BL47" s="142"/>
      <c r="BM47" s="142"/>
      <c r="BN47" s="142"/>
      <c r="BO47" s="142"/>
      <c r="BQ47" s="7"/>
      <c r="BR47" s="7"/>
      <c r="BS47" s="7"/>
      <c r="BT47" s="7"/>
      <c r="BU47" s="7"/>
      <c r="BV47" s="7"/>
    </row>
    <row r="48" spans="1:74" ht="23.25" hidden="1">
      <c r="A48" s="145" t="s">
        <v>221</v>
      </c>
      <c r="B48" s="145">
        <v>0.35799999999999998</v>
      </c>
      <c r="C48" s="145">
        <v>0.55800000000000005</v>
      </c>
      <c r="D48" s="145">
        <v>1.4419999999999999</v>
      </c>
      <c r="E48" s="145">
        <v>0.219</v>
      </c>
      <c r="F48" s="145">
        <v>0.75600000000000001</v>
      </c>
      <c r="G48" s="145">
        <v>61</v>
      </c>
      <c r="H48" s="145">
        <v>0</v>
      </c>
      <c r="AH48" s="7"/>
      <c r="AI48" s="7"/>
      <c r="AJ48" s="7"/>
      <c r="AK48" s="7"/>
      <c r="AL48" s="7"/>
      <c r="AM48" s="7"/>
      <c r="AO48" s="7"/>
      <c r="AP48" s="7"/>
      <c r="AQ48" s="7"/>
      <c r="AR48" s="7"/>
      <c r="AS48" s="7"/>
      <c r="AT48" s="7"/>
      <c r="AV48" s="142"/>
      <c r="AW48" s="142"/>
      <c r="AX48" s="142"/>
      <c r="AY48" s="142"/>
      <c r="AZ48" s="142"/>
      <c r="BA48" s="178"/>
      <c r="BB48" s="182"/>
      <c r="BC48" s="180"/>
      <c r="BD48" s="142"/>
      <c r="BE48" s="142"/>
      <c r="BF48" s="142"/>
      <c r="BG48" s="142"/>
      <c r="BH48" s="142"/>
      <c r="BJ48" s="142"/>
      <c r="BK48" s="142"/>
      <c r="BL48" s="142"/>
      <c r="BM48" s="142"/>
      <c r="BN48" s="142"/>
      <c r="BO48" s="142"/>
      <c r="BQ48" s="7"/>
      <c r="BR48" s="7"/>
      <c r="BS48" s="7"/>
      <c r="BT48" s="7"/>
      <c r="BU48" s="7"/>
      <c r="BV48" s="7"/>
    </row>
    <row r="49" spans="1:74" ht="23.25" hidden="1">
      <c r="A49" s="145" t="s">
        <v>227</v>
      </c>
      <c r="B49" s="145">
        <v>0.39800000000000002</v>
      </c>
      <c r="C49" s="145">
        <v>0.60799999999999998</v>
      </c>
      <c r="D49" s="145">
        <v>1.788</v>
      </c>
      <c r="E49" s="145">
        <v>0.23499999999999999</v>
      </c>
      <c r="F49" s="145">
        <v>0.76400000000000001</v>
      </c>
      <c r="G49" s="145">
        <v>61</v>
      </c>
      <c r="H49" s="145">
        <v>0</v>
      </c>
      <c r="AH49" s="7"/>
      <c r="AI49" s="7"/>
      <c r="AJ49" s="7"/>
      <c r="AK49" s="7"/>
      <c r="AL49" s="7"/>
      <c r="AM49" s="7"/>
      <c r="AO49" s="7"/>
      <c r="AP49" s="7"/>
      <c r="AQ49" s="7"/>
      <c r="AR49" s="7"/>
      <c r="AS49" s="7"/>
      <c r="AT49" s="7"/>
      <c r="AV49" s="142"/>
      <c r="AW49" s="142"/>
      <c r="AX49" s="142"/>
      <c r="AY49" s="142"/>
      <c r="AZ49" s="142"/>
      <c r="BA49" s="178"/>
      <c r="BB49" s="182"/>
      <c r="BC49" s="180"/>
      <c r="BD49" s="142"/>
      <c r="BE49" s="142"/>
      <c r="BF49" s="142"/>
      <c r="BG49" s="142"/>
      <c r="BH49" s="142"/>
      <c r="BJ49" s="142"/>
      <c r="BK49" s="142"/>
      <c r="BL49" s="142"/>
      <c r="BM49" s="142"/>
      <c r="BN49" s="142"/>
      <c r="BO49" s="142"/>
      <c r="BQ49" s="7"/>
      <c r="BR49" s="7"/>
      <c r="BS49" s="7"/>
      <c r="BT49" s="7"/>
      <c r="BU49" s="7"/>
      <c r="BV49" s="7"/>
    </row>
    <row r="50" spans="1:74" ht="23.25" hidden="1">
      <c r="A50" s="145" t="s">
        <v>233</v>
      </c>
      <c r="B50" s="145">
        <v>0.81399999999999995</v>
      </c>
      <c r="C50" s="145">
        <v>2.2240000000000002</v>
      </c>
      <c r="D50" s="145">
        <v>5.1920000000000002</v>
      </c>
      <c r="E50" s="145">
        <v>1.1200000000000001</v>
      </c>
      <c r="F50" s="145">
        <v>3.4140000000000001</v>
      </c>
      <c r="G50" s="145">
        <v>61</v>
      </c>
      <c r="H50" s="145">
        <v>0</v>
      </c>
      <c r="AH50" s="7"/>
      <c r="AI50" s="7"/>
      <c r="AJ50" s="7"/>
      <c r="AK50" s="7"/>
      <c r="AL50" s="7"/>
      <c r="AM50" s="7"/>
      <c r="AO50" s="7"/>
      <c r="AP50" s="7"/>
      <c r="AQ50" s="7"/>
      <c r="AR50" s="7"/>
      <c r="AS50" s="7"/>
      <c r="AT50" s="7"/>
      <c r="AV50" s="142"/>
      <c r="AW50" s="142"/>
      <c r="AX50" s="142"/>
      <c r="AY50" s="142"/>
      <c r="AZ50" s="142"/>
      <c r="BA50" s="178"/>
      <c r="BB50" s="182"/>
      <c r="BC50" s="180"/>
      <c r="BD50" s="142"/>
      <c r="BE50" s="142"/>
      <c r="BF50" s="142"/>
      <c r="BG50" s="142"/>
      <c r="BH50" s="142"/>
      <c r="BJ50" s="142"/>
      <c r="BK50" s="142"/>
      <c r="BL50" s="142"/>
      <c r="BM50" s="142"/>
      <c r="BN50" s="142"/>
      <c r="BO50" s="142"/>
      <c r="BQ50" s="7"/>
      <c r="BR50" s="7"/>
      <c r="BS50" s="7"/>
      <c r="BT50" s="7"/>
      <c r="BU50" s="7"/>
      <c r="BV50" s="7"/>
    </row>
    <row r="51" spans="1:74" ht="23.25" hidden="1">
      <c r="A51" s="145" t="s">
        <v>239</v>
      </c>
      <c r="B51" s="145">
        <v>0.35299999999999998</v>
      </c>
      <c r="C51" s="145">
        <v>0.57899999999999996</v>
      </c>
      <c r="D51" s="145">
        <v>1.4630000000000001</v>
      </c>
      <c r="E51" s="145">
        <v>0.20599999999999999</v>
      </c>
      <c r="F51" s="145">
        <v>0.79400000000000004</v>
      </c>
      <c r="G51" s="145">
        <v>61</v>
      </c>
      <c r="H51" s="145">
        <v>0</v>
      </c>
      <c r="AH51" s="7"/>
      <c r="AI51" s="7"/>
      <c r="AJ51" s="7"/>
      <c r="AK51" s="7"/>
      <c r="AL51" s="7"/>
      <c r="AM51" s="7"/>
      <c r="AO51" s="7"/>
      <c r="AP51" s="7"/>
      <c r="AQ51" s="7"/>
      <c r="AR51" s="7"/>
      <c r="AS51" s="7"/>
      <c r="AT51" s="7"/>
      <c r="AV51" s="142"/>
      <c r="AW51" s="142"/>
      <c r="AX51" s="142"/>
      <c r="AY51" s="142"/>
      <c r="AZ51" s="142"/>
      <c r="BA51" s="178"/>
      <c r="BB51" s="182"/>
      <c r="BC51" s="180"/>
      <c r="BD51" s="142"/>
      <c r="BE51" s="142"/>
      <c r="BF51" s="142"/>
      <c r="BG51" s="142"/>
      <c r="BH51" s="142"/>
      <c r="BJ51" s="142"/>
      <c r="BK51" s="142"/>
      <c r="BL51" s="142"/>
      <c r="BM51" s="142"/>
      <c r="BN51" s="142"/>
      <c r="BO51" s="142"/>
      <c r="BQ51" s="7"/>
      <c r="BR51" s="7"/>
      <c r="BS51" s="7"/>
      <c r="BT51" s="7"/>
      <c r="BU51" s="7"/>
      <c r="BV51" s="7"/>
    </row>
    <row r="52" spans="1:74" ht="23.25" hidden="1">
      <c r="A52" s="145" t="s">
        <v>245</v>
      </c>
      <c r="B52" s="145">
        <v>0.35199999999999998</v>
      </c>
      <c r="C52" s="145">
        <v>0.59899999999999998</v>
      </c>
      <c r="D52" s="145">
        <v>2.1760000000000002</v>
      </c>
      <c r="E52" s="145">
        <v>0.33800000000000002</v>
      </c>
      <c r="F52" s="145">
        <v>0.77900000000000003</v>
      </c>
      <c r="G52" s="145">
        <v>61</v>
      </c>
      <c r="H52" s="145">
        <v>0</v>
      </c>
      <c r="AH52" s="7"/>
      <c r="AI52" s="7"/>
      <c r="AJ52" s="7"/>
      <c r="AK52" s="7"/>
      <c r="AL52" s="7"/>
      <c r="AM52" s="7"/>
      <c r="AO52" s="7"/>
      <c r="AP52" s="7"/>
      <c r="AQ52" s="7"/>
      <c r="AR52" s="7"/>
      <c r="AS52" s="7"/>
      <c r="AT52" s="7"/>
      <c r="AV52" s="142"/>
      <c r="AW52" s="142"/>
      <c r="AX52" s="142"/>
      <c r="AY52" s="142"/>
      <c r="AZ52" s="142"/>
      <c r="BA52" s="178"/>
      <c r="BB52" s="182"/>
      <c r="BC52" s="180"/>
      <c r="BD52" s="142"/>
      <c r="BE52" s="142"/>
      <c r="BF52" s="142"/>
      <c r="BG52" s="142"/>
      <c r="BH52" s="142"/>
      <c r="BJ52" s="142"/>
      <c r="BK52" s="142"/>
      <c r="BL52" s="142"/>
      <c r="BM52" s="142"/>
      <c r="BN52" s="142"/>
      <c r="BO52" s="142"/>
      <c r="BQ52" s="7"/>
      <c r="BR52" s="7"/>
      <c r="BS52" s="7"/>
      <c r="BT52" s="7"/>
      <c r="BU52" s="7"/>
      <c r="BV52" s="7"/>
    </row>
    <row r="53" spans="1:74" ht="23.25" hidden="1">
      <c r="A53" s="145" t="s">
        <v>250</v>
      </c>
      <c r="B53" s="145">
        <v>0.873</v>
      </c>
      <c r="C53" s="145">
        <v>2.5870000000000002</v>
      </c>
      <c r="D53" s="145">
        <v>5.2149999999999999</v>
      </c>
      <c r="E53" s="145">
        <v>1.1619999999999999</v>
      </c>
      <c r="F53" s="145">
        <v>3.677</v>
      </c>
      <c r="G53" s="145">
        <v>61</v>
      </c>
      <c r="H53" s="145">
        <v>0</v>
      </c>
      <c r="AH53" s="7"/>
      <c r="AI53" s="7"/>
      <c r="AJ53" s="7"/>
      <c r="AK53" s="7"/>
      <c r="AL53" s="7"/>
      <c r="AM53" s="7"/>
      <c r="AO53" s="7"/>
      <c r="AP53" s="7"/>
      <c r="AQ53" s="7"/>
      <c r="AR53" s="7"/>
      <c r="AS53" s="7"/>
      <c r="AT53" s="7"/>
      <c r="AV53" s="142"/>
      <c r="AW53" s="142"/>
      <c r="AX53" s="142"/>
      <c r="AY53" s="142"/>
      <c r="AZ53" s="142"/>
      <c r="BA53" s="178"/>
      <c r="BB53" s="182"/>
      <c r="BC53" s="180"/>
      <c r="BD53" s="142"/>
      <c r="BE53" s="142"/>
      <c r="BF53" s="142"/>
      <c r="BG53" s="142"/>
      <c r="BH53" s="142"/>
      <c r="BJ53" s="142"/>
      <c r="BK53" s="142"/>
      <c r="BL53" s="142"/>
      <c r="BM53" s="142"/>
      <c r="BN53" s="142"/>
      <c r="BO53" s="142"/>
      <c r="BQ53" s="7"/>
      <c r="BR53" s="7"/>
      <c r="BS53" s="7"/>
      <c r="BT53" s="7"/>
      <c r="BU53" s="7"/>
      <c r="BV53" s="7"/>
    </row>
    <row r="54" spans="1:74" ht="23.25" hidden="1">
      <c r="A54" s="145" t="s">
        <v>256</v>
      </c>
      <c r="B54" s="145">
        <v>0.34799999999999998</v>
      </c>
      <c r="C54" s="145">
        <v>0.55000000000000004</v>
      </c>
      <c r="D54" s="145">
        <v>1.2050000000000001</v>
      </c>
      <c r="E54" s="145">
        <v>0.20100000000000001</v>
      </c>
      <c r="F54" s="145">
        <v>0.77500000000000002</v>
      </c>
      <c r="G54" s="145">
        <v>61</v>
      </c>
      <c r="H54" s="145">
        <v>0</v>
      </c>
      <c r="AH54" s="7"/>
      <c r="AI54" s="7"/>
      <c r="AJ54" s="7"/>
      <c r="AK54" s="7"/>
      <c r="AL54" s="7"/>
      <c r="AM54" s="7"/>
      <c r="AO54" s="7"/>
      <c r="AP54" s="7"/>
      <c r="AQ54" s="7"/>
      <c r="AR54" s="7"/>
      <c r="AS54" s="7"/>
      <c r="AT54" s="7"/>
      <c r="AV54" s="142"/>
      <c r="AW54" s="142"/>
      <c r="AX54" s="142"/>
      <c r="AY54" s="142"/>
      <c r="AZ54" s="142"/>
      <c r="BA54" s="178"/>
      <c r="BB54" s="182"/>
      <c r="BC54" s="180"/>
      <c r="BD54" s="142"/>
      <c r="BE54" s="142"/>
      <c r="BF54" s="142"/>
      <c r="BG54" s="142"/>
      <c r="BH54" s="142"/>
      <c r="BJ54" s="142"/>
      <c r="BK54" s="142"/>
      <c r="BL54" s="142"/>
      <c r="BM54" s="142"/>
      <c r="BN54" s="142"/>
      <c r="BO54" s="142"/>
      <c r="BQ54" s="7"/>
      <c r="BR54" s="7"/>
      <c r="BS54" s="7"/>
      <c r="BT54" s="7"/>
      <c r="BU54" s="7"/>
      <c r="BV54" s="7"/>
    </row>
    <row r="55" spans="1:74" ht="23.25" hidden="1">
      <c r="A55" s="145" t="s">
        <v>262</v>
      </c>
      <c r="B55" s="145">
        <v>0.89900000000000002</v>
      </c>
      <c r="C55" s="145">
        <v>2.4950000000000001</v>
      </c>
      <c r="D55" s="145">
        <v>10.365</v>
      </c>
      <c r="E55" s="145">
        <v>1.556</v>
      </c>
      <c r="F55" s="145">
        <v>3.665</v>
      </c>
      <c r="G55" s="145">
        <v>61</v>
      </c>
      <c r="H55" s="145">
        <v>0</v>
      </c>
      <c r="AH55" s="7"/>
      <c r="AI55" s="7"/>
      <c r="AJ55" s="7"/>
      <c r="AK55" s="7"/>
      <c r="AL55" s="7"/>
      <c r="AM55" s="7"/>
      <c r="AO55" s="7"/>
      <c r="AP55" s="7"/>
      <c r="AQ55" s="7"/>
      <c r="AR55" s="7"/>
      <c r="AS55" s="7"/>
      <c r="AT55" s="7"/>
      <c r="AV55" s="142"/>
      <c r="AW55" s="142"/>
      <c r="AX55" s="142"/>
      <c r="AY55" s="142"/>
      <c r="AZ55" s="142"/>
      <c r="BA55" s="178"/>
      <c r="BB55" s="182"/>
      <c r="BC55" s="180"/>
      <c r="BD55" s="142"/>
      <c r="BE55" s="142"/>
      <c r="BF55" s="142"/>
      <c r="BG55" s="142"/>
      <c r="BH55" s="142"/>
      <c r="BJ55" s="142"/>
      <c r="BK55" s="142"/>
      <c r="BL55" s="142"/>
      <c r="BM55" s="142"/>
      <c r="BN55" s="142"/>
      <c r="BO55" s="142"/>
      <c r="BQ55" s="7"/>
      <c r="BR55" s="7"/>
      <c r="BS55" s="7"/>
      <c r="BT55" s="7"/>
      <c r="BU55" s="7"/>
      <c r="BV55" s="7"/>
    </row>
    <row r="56" spans="1:74" ht="23.25" hidden="1">
      <c r="A56" s="145" t="s">
        <v>268</v>
      </c>
      <c r="B56" s="145">
        <v>0.40100000000000002</v>
      </c>
      <c r="C56" s="145">
        <v>0.55600000000000005</v>
      </c>
      <c r="D56" s="145">
        <v>1.46</v>
      </c>
      <c r="E56" s="145">
        <v>0.19800000000000001</v>
      </c>
      <c r="F56" s="145">
        <v>0.64900000000000002</v>
      </c>
      <c r="G56" s="145">
        <v>61</v>
      </c>
      <c r="H56" s="145">
        <v>0</v>
      </c>
      <c r="AH56" s="7"/>
      <c r="AI56" s="7"/>
      <c r="AJ56" s="7"/>
      <c r="AK56" s="7"/>
      <c r="AL56" s="7"/>
      <c r="AM56" s="7"/>
      <c r="AO56" s="7"/>
      <c r="AP56" s="7"/>
      <c r="AQ56" s="7"/>
      <c r="AR56" s="7"/>
      <c r="AS56" s="7"/>
      <c r="AT56" s="7"/>
      <c r="AV56" s="142"/>
      <c r="AW56" s="142"/>
      <c r="AX56" s="142"/>
      <c r="AY56" s="142"/>
      <c r="AZ56" s="142"/>
      <c r="BA56" s="178"/>
      <c r="BB56" s="182"/>
      <c r="BC56" s="180"/>
      <c r="BD56" s="142"/>
      <c r="BE56" s="142"/>
      <c r="BF56" s="142"/>
      <c r="BG56" s="142"/>
      <c r="BH56" s="142"/>
      <c r="BJ56" s="142"/>
      <c r="BK56" s="142"/>
      <c r="BL56" s="142"/>
      <c r="BM56" s="142"/>
      <c r="BN56" s="142"/>
      <c r="BO56" s="142"/>
      <c r="BQ56" s="7"/>
      <c r="BR56" s="7"/>
      <c r="BS56" s="7"/>
      <c r="BT56" s="7"/>
      <c r="BU56" s="7"/>
      <c r="BV56" s="7"/>
    </row>
    <row r="57" spans="1:74" ht="23.25" hidden="1">
      <c r="A57" s="145" t="s">
        <v>274</v>
      </c>
      <c r="B57" s="145">
        <v>0.81399999999999995</v>
      </c>
      <c r="C57" s="145">
        <v>2.633</v>
      </c>
      <c r="D57" s="145">
        <v>5.883</v>
      </c>
      <c r="E57" s="145">
        <v>1.2549999999999999</v>
      </c>
      <c r="F57" s="145">
        <v>3.9239999999999999</v>
      </c>
      <c r="G57" s="145">
        <v>61</v>
      </c>
      <c r="H57" s="145">
        <v>0</v>
      </c>
      <c r="AH57" s="7"/>
      <c r="AI57" s="7"/>
      <c r="AJ57" s="7"/>
      <c r="AK57" s="7"/>
      <c r="AL57" s="7"/>
      <c r="AM57" s="7"/>
      <c r="AO57" s="7"/>
      <c r="AP57" s="7"/>
      <c r="AQ57" s="7"/>
      <c r="AR57" s="7"/>
      <c r="AS57" s="7"/>
      <c r="AT57" s="7"/>
      <c r="AV57" s="142"/>
      <c r="AW57" s="142"/>
      <c r="AX57" s="142"/>
      <c r="AY57" s="142"/>
      <c r="AZ57" s="142"/>
      <c r="BA57" s="178"/>
      <c r="BB57" s="182"/>
      <c r="BC57" s="180"/>
      <c r="BD57" s="142"/>
      <c r="BE57" s="142"/>
      <c r="BF57" s="142"/>
      <c r="BG57" s="142"/>
      <c r="BH57" s="142"/>
      <c r="BJ57" s="142"/>
      <c r="BK57" s="142"/>
      <c r="BL57" s="142"/>
      <c r="BM57" s="142"/>
      <c r="BN57" s="142"/>
      <c r="BO57" s="142"/>
      <c r="BQ57" s="7"/>
      <c r="BR57" s="7"/>
      <c r="BS57" s="7"/>
      <c r="BT57" s="7"/>
      <c r="BU57" s="7"/>
      <c r="BV57" s="7"/>
    </row>
    <row r="58" spans="1:74" ht="23.25" hidden="1">
      <c r="A58" s="145" t="s">
        <v>282</v>
      </c>
      <c r="B58" s="145">
        <v>0.36</v>
      </c>
      <c r="C58" s="145">
        <v>0.55800000000000005</v>
      </c>
      <c r="D58" s="145">
        <v>1.4790000000000001</v>
      </c>
      <c r="E58" s="145">
        <v>0.188</v>
      </c>
      <c r="F58" s="145">
        <v>0.79</v>
      </c>
      <c r="G58" s="145">
        <v>61</v>
      </c>
      <c r="H58" s="145">
        <v>0</v>
      </c>
      <c r="AH58" s="7"/>
      <c r="AI58" s="7"/>
      <c r="AJ58" s="7"/>
      <c r="AK58" s="7"/>
      <c r="AL58" s="7"/>
      <c r="AM58" s="7"/>
      <c r="AO58" s="7"/>
      <c r="AP58" s="7"/>
      <c r="AQ58" s="7"/>
      <c r="AR58" s="7"/>
      <c r="AS58" s="7"/>
      <c r="AT58" s="7"/>
      <c r="AV58" s="142"/>
      <c r="AW58" s="142"/>
      <c r="AX58" s="142"/>
      <c r="AY58" s="142"/>
      <c r="AZ58" s="142"/>
      <c r="BA58" s="178"/>
      <c r="BB58" s="182"/>
      <c r="BC58" s="180"/>
      <c r="BD58" s="142"/>
      <c r="BE58" s="142"/>
      <c r="BF58" s="142"/>
      <c r="BG58" s="142"/>
      <c r="BH58" s="142"/>
      <c r="BJ58" s="142"/>
      <c r="BK58" s="142"/>
      <c r="BL58" s="142"/>
      <c r="BM58" s="142"/>
      <c r="BN58" s="142"/>
      <c r="BO58" s="142"/>
      <c r="BQ58" s="7"/>
      <c r="BR58" s="7"/>
      <c r="BS58" s="7"/>
      <c r="BT58" s="7"/>
      <c r="BU58" s="7"/>
      <c r="BV58" s="7"/>
    </row>
    <row r="59" spans="1:74" ht="23.25" hidden="1">
      <c r="A59" s="145" t="s">
        <v>288</v>
      </c>
      <c r="B59" s="145">
        <v>0.79500000000000004</v>
      </c>
      <c r="C59" s="145">
        <v>2.7570000000000001</v>
      </c>
      <c r="D59" s="145">
        <v>5.2320000000000002</v>
      </c>
      <c r="E59" s="145">
        <v>1.111</v>
      </c>
      <c r="F59" s="145">
        <v>3.6459999999999999</v>
      </c>
      <c r="G59" s="145">
        <v>61</v>
      </c>
      <c r="H59" s="145">
        <v>0</v>
      </c>
      <c r="AH59" s="7"/>
      <c r="AI59" s="7"/>
      <c r="AJ59" s="7"/>
      <c r="AK59" s="7"/>
      <c r="AL59" s="7"/>
      <c r="AM59" s="7"/>
      <c r="AO59" s="7"/>
      <c r="AP59" s="7"/>
      <c r="AQ59" s="7"/>
      <c r="AR59" s="7"/>
      <c r="AS59" s="7"/>
      <c r="AT59" s="7"/>
      <c r="AV59" s="142"/>
      <c r="AW59" s="142"/>
      <c r="AX59" s="142"/>
      <c r="AY59" s="142"/>
      <c r="AZ59" s="142"/>
      <c r="BA59" s="178"/>
      <c r="BB59" s="182"/>
      <c r="BC59" s="180"/>
      <c r="BD59" s="142"/>
      <c r="BE59" s="142"/>
      <c r="BF59" s="142"/>
      <c r="BG59" s="142"/>
      <c r="BH59" s="142"/>
      <c r="BJ59" s="142"/>
      <c r="BK59" s="142"/>
      <c r="BL59" s="142"/>
      <c r="BM59" s="142"/>
      <c r="BN59" s="142"/>
      <c r="BO59" s="142"/>
      <c r="BQ59" s="7"/>
      <c r="BR59" s="7"/>
      <c r="BS59" s="7"/>
      <c r="BT59" s="7"/>
      <c r="BU59" s="7"/>
      <c r="BV59" s="7"/>
    </row>
    <row r="60" spans="1:74" ht="23.25" hidden="1">
      <c r="A60" s="145" t="s">
        <v>295</v>
      </c>
      <c r="B60" s="145">
        <v>0.33900000000000002</v>
      </c>
      <c r="C60" s="145">
        <v>0.57899999999999996</v>
      </c>
      <c r="D60" s="145">
        <v>1.7609999999999999</v>
      </c>
      <c r="E60" s="145">
        <v>0.218</v>
      </c>
      <c r="F60" s="145">
        <v>0.81100000000000005</v>
      </c>
      <c r="G60" s="145">
        <v>61</v>
      </c>
      <c r="H60" s="145">
        <v>0</v>
      </c>
      <c r="AH60" s="7"/>
      <c r="AI60" s="7"/>
      <c r="AJ60" s="7"/>
      <c r="AK60" s="7"/>
      <c r="AL60" s="7"/>
      <c r="AM60" s="7"/>
      <c r="AO60" s="7"/>
      <c r="AP60" s="7"/>
      <c r="AQ60" s="7"/>
      <c r="AR60" s="7"/>
      <c r="AS60" s="7"/>
      <c r="AT60" s="7"/>
      <c r="AV60" s="142"/>
      <c r="AW60" s="142"/>
      <c r="AX60" s="142"/>
      <c r="AY60" s="142"/>
      <c r="AZ60" s="142"/>
      <c r="BA60" s="178"/>
      <c r="BB60" s="182"/>
      <c r="BC60" s="180"/>
      <c r="BD60" s="142"/>
      <c r="BE60" s="142"/>
      <c r="BF60" s="142"/>
      <c r="BG60" s="142"/>
      <c r="BH60" s="142"/>
      <c r="BJ60" s="142"/>
      <c r="BK60" s="142"/>
      <c r="BL60" s="142"/>
      <c r="BM60" s="142"/>
      <c r="BN60" s="142"/>
      <c r="BO60" s="142"/>
      <c r="BQ60" s="7"/>
      <c r="BR60" s="7"/>
      <c r="BS60" s="7"/>
      <c r="BT60" s="7"/>
      <c r="BU60" s="7"/>
      <c r="BV60" s="7"/>
    </row>
    <row r="61" spans="1:74" ht="23.25" hidden="1">
      <c r="A61" s="145" t="s">
        <v>301</v>
      </c>
      <c r="B61" s="145">
        <v>0.90400000000000003</v>
      </c>
      <c r="C61" s="145">
        <v>2.4140000000000001</v>
      </c>
      <c r="D61" s="145">
        <v>6.72</v>
      </c>
      <c r="E61" s="145">
        <v>1.242</v>
      </c>
      <c r="F61" s="145">
        <v>3.6179999999999999</v>
      </c>
      <c r="G61" s="145">
        <v>61</v>
      </c>
      <c r="H61" s="145">
        <v>0</v>
      </c>
      <c r="AH61" s="7"/>
      <c r="AI61" s="7"/>
      <c r="AJ61" s="7"/>
      <c r="AK61" s="7"/>
      <c r="AL61" s="7"/>
      <c r="AM61" s="7"/>
      <c r="AO61" s="7"/>
      <c r="AP61" s="7"/>
      <c r="AQ61" s="7"/>
      <c r="AR61" s="7"/>
      <c r="AS61" s="7"/>
      <c r="AT61" s="7"/>
      <c r="AV61" s="142"/>
      <c r="AW61" s="142"/>
      <c r="AX61" s="142"/>
      <c r="AY61" s="142"/>
      <c r="AZ61" s="142"/>
      <c r="BA61" s="178"/>
      <c r="BB61" s="182"/>
      <c r="BC61" s="180"/>
      <c r="BD61" s="142"/>
      <c r="BE61" s="142"/>
      <c r="BF61" s="142"/>
      <c r="BG61" s="142"/>
      <c r="BH61" s="142"/>
      <c r="BJ61" s="142"/>
      <c r="BK61" s="142"/>
      <c r="BL61" s="142"/>
      <c r="BM61" s="142"/>
      <c r="BN61" s="142"/>
      <c r="BO61" s="142"/>
      <c r="BQ61" s="7"/>
      <c r="BR61" s="7"/>
      <c r="BS61" s="7"/>
      <c r="BT61" s="7"/>
      <c r="BU61" s="7"/>
      <c r="BV61" s="7"/>
    </row>
    <row r="62" spans="1:74" ht="23.25" hidden="1">
      <c r="A62" s="145" t="s">
        <v>306</v>
      </c>
      <c r="B62" s="145">
        <v>0.53100000000000003</v>
      </c>
      <c r="C62" s="145">
        <v>2.3719999999999999</v>
      </c>
      <c r="D62" s="145">
        <v>8.1319999999999997</v>
      </c>
      <c r="E62" s="145">
        <v>1.258</v>
      </c>
      <c r="F62" s="145">
        <v>3.0539999999999998</v>
      </c>
      <c r="G62" s="145">
        <v>61</v>
      </c>
      <c r="H62" s="145">
        <v>0</v>
      </c>
      <c r="AH62" s="7"/>
      <c r="AI62" s="7"/>
      <c r="AJ62" s="7"/>
      <c r="AK62" s="7"/>
      <c r="AL62" s="7"/>
      <c r="AM62" s="7"/>
      <c r="AO62" s="7"/>
      <c r="AP62" s="7"/>
      <c r="AQ62" s="7"/>
      <c r="AR62" s="7"/>
      <c r="AS62" s="7"/>
      <c r="AT62" s="7"/>
      <c r="AV62" s="142"/>
      <c r="AW62" s="142"/>
      <c r="AX62" s="142"/>
      <c r="AY62" s="142"/>
      <c r="AZ62" s="142"/>
      <c r="BA62" s="178"/>
      <c r="BB62" s="182"/>
      <c r="BC62" s="180"/>
      <c r="BD62" s="142"/>
      <c r="BE62" s="142"/>
      <c r="BF62" s="142"/>
      <c r="BG62" s="142"/>
      <c r="BH62" s="142"/>
      <c r="BJ62" s="142"/>
      <c r="BK62" s="142"/>
      <c r="BL62" s="142"/>
      <c r="BM62" s="142"/>
      <c r="BN62" s="142"/>
      <c r="BO62" s="142"/>
      <c r="BQ62" s="7"/>
      <c r="BR62" s="7"/>
      <c r="BS62" s="7"/>
      <c r="BT62" s="7"/>
      <c r="BU62" s="7"/>
      <c r="BV62" s="7"/>
    </row>
    <row r="63" spans="1:74" s="135" customFormat="1" ht="23.25" hidden="1">
      <c r="A63" s="145" t="s">
        <v>312</v>
      </c>
      <c r="B63" s="145">
        <v>0.72399999999999998</v>
      </c>
      <c r="C63" s="145">
        <v>2.5259999999999998</v>
      </c>
      <c r="D63" s="145">
        <v>3.7679999999999998</v>
      </c>
      <c r="E63" s="145">
        <v>1.02</v>
      </c>
      <c r="F63" s="145">
        <v>3.4319999999999999</v>
      </c>
      <c r="G63" s="145">
        <v>61</v>
      </c>
      <c r="H63" s="145">
        <v>0</v>
      </c>
      <c r="AH63" s="7"/>
      <c r="AI63" s="7"/>
      <c r="AJ63" s="7"/>
      <c r="AK63" s="7"/>
      <c r="AL63" s="7"/>
      <c r="AM63" s="7"/>
      <c r="AO63" s="7"/>
      <c r="AP63" s="7"/>
      <c r="AQ63" s="7"/>
      <c r="AR63" s="7"/>
      <c r="AS63" s="7"/>
      <c r="AT63" s="7"/>
      <c r="AV63" s="142"/>
      <c r="AW63" s="142"/>
      <c r="AX63" s="142"/>
      <c r="AY63" s="142"/>
      <c r="AZ63" s="142"/>
      <c r="BA63" s="178"/>
      <c r="BB63" s="182"/>
      <c r="BC63" s="180"/>
      <c r="BD63" s="142"/>
      <c r="BE63" s="142"/>
      <c r="BF63" s="142"/>
      <c r="BG63" s="142"/>
      <c r="BH63" s="142"/>
      <c r="BJ63" s="142"/>
      <c r="BK63" s="142"/>
      <c r="BL63" s="142"/>
      <c r="BM63" s="142"/>
      <c r="BN63" s="142"/>
      <c r="BO63" s="142"/>
      <c r="BQ63" s="7"/>
      <c r="BR63" s="7"/>
      <c r="BS63" s="7"/>
      <c r="BT63" s="7"/>
      <c r="BU63" s="7"/>
      <c r="BV63" s="7"/>
    </row>
    <row r="64" spans="1:74" ht="23.25" hidden="1">
      <c r="A64" s="159" t="s">
        <v>1044</v>
      </c>
      <c r="AH64" s="142">
        <v>0.77900000000000003</v>
      </c>
      <c r="AI64" s="142">
        <v>1.1479999999999999</v>
      </c>
      <c r="AJ64" s="142">
        <v>4.3890000000000002</v>
      </c>
      <c r="AK64" s="142">
        <v>1.252</v>
      </c>
      <c r="AL64" s="142">
        <v>23</v>
      </c>
      <c r="AM64" s="142">
        <v>0</v>
      </c>
      <c r="AO64" s="142">
        <v>0.85699999999999998</v>
      </c>
      <c r="AP64" s="142">
        <v>4.2080000000000002</v>
      </c>
      <c r="AQ64" s="142">
        <v>22.408000000000001</v>
      </c>
      <c r="AR64" s="142">
        <v>21.864000000000001</v>
      </c>
      <c r="AS64" s="142">
        <v>22</v>
      </c>
      <c r="AT64" s="142">
        <v>0</v>
      </c>
      <c r="AV64" s="142">
        <v>0.77900000000000003</v>
      </c>
      <c r="AW64" s="142">
        <v>1.022</v>
      </c>
      <c r="AX64" s="142">
        <v>1.67</v>
      </c>
      <c r="AY64" s="142">
        <v>1.3979999999999999</v>
      </c>
      <c r="AZ64" s="142">
        <v>22</v>
      </c>
      <c r="BA64" s="142">
        <v>0</v>
      </c>
      <c r="BB64" s="182"/>
      <c r="BC64" s="142">
        <v>0.82399999999999995</v>
      </c>
      <c r="BD64" s="142">
        <v>4.6500000000000004</v>
      </c>
      <c r="BE64" s="142">
        <v>21.952000000000002</v>
      </c>
      <c r="BF64" s="142">
        <v>21.952000000000002</v>
      </c>
      <c r="BG64" s="142">
        <v>6</v>
      </c>
      <c r="BH64" s="142">
        <v>1</v>
      </c>
      <c r="BJ64" s="142">
        <v>0.45800000000000002</v>
      </c>
      <c r="BK64" s="142">
        <v>0.78600000000000003</v>
      </c>
      <c r="BL64" s="142">
        <v>1.327</v>
      </c>
      <c r="BM64" s="142">
        <v>1.06</v>
      </c>
      <c r="BN64" s="142">
        <v>24</v>
      </c>
      <c r="BO64" s="142">
        <v>0</v>
      </c>
      <c r="BQ64" s="271">
        <v>0.433</v>
      </c>
      <c r="BR64" s="271">
        <v>0.48299999999999998</v>
      </c>
      <c r="BS64" s="271">
        <v>0.56200000000000006</v>
      </c>
      <c r="BT64" s="271">
        <v>0.51500000000000001</v>
      </c>
      <c r="BU64" s="271">
        <v>21</v>
      </c>
      <c r="BV64" s="271">
        <v>0</v>
      </c>
    </row>
    <row r="65" spans="1:74" ht="23.25" hidden="1">
      <c r="A65" s="159" t="s">
        <v>1045</v>
      </c>
      <c r="AH65" s="142">
        <v>0.97899999999999998</v>
      </c>
      <c r="AI65" s="142">
        <v>1.2090000000000001</v>
      </c>
      <c r="AJ65" s="142">
        <v>1.655</v>
      </c>
      <c r="AK65" s="142">
        <v>1.4350000000000001</v>
      </c>
      <c r="AL65" s="142">
        <v>23</v>
      </c>
      <c r="AM65" s="142">
        <v>0</v>
      </c>
      <c r="AO65" s="142">
        <v>1.01</v>
      </c>
      <c r="AP65" s="142">
        <v>1.56</v>
      </c>
      <c r="AQ65" s="142">
        <v>2.2130000000000001</v>
      </c>
      <c r="AR65" s="142">
        <v>2.09</v>
      </c>
      <c r="AS65" s="142">
        <v>22</v>
      </c>
      <c r="AT65" s="142">
        <v>0</v>
      </c>
      <c r="AV65" s="142">
        <v>1.0189999999999999</v>
      </c>
      <c r="AW65" s="142">
        <v>1.339</v>
      </c>
      <c r="AX65" s="142">
        <v>2.8239999999999998</v>
      </c>
      <c r="AY65" s="142">
        <v>1.532</v>
      </c>
      <c r="AZ65" s="142">
        <v>22</v>
      </c>
      <c r="BA65" s="142">
        <v>0</v>
      </c>
      <c r="BB65" s="182"/>
      <c r="BC65" s="142">
        <v>0.95899999999999996</v>
      </c>
      <c r="BD65" s="142">
        <v>1.18</v>
      </c>
      <c r="BE65" s="142">
        <v>1.448</v>
      </c>
      <c r="BF65" s="142">
        <v>1.448</v>
      </c>
      <c r="BG65" s="142">
        <v>6</v>
      </c>
      <c r="BH65" s="142">
        <v>0</v>
      </c>
      <c r="BJ65" s="142">
        <v>0.65600000000000003</v>
      </c>
      <c r="BK65" s="142">
        <v>0.96699999999999997</v>
      </c>
      <c r="BL65" s="142">
        <v>1.304</v>
      </c>
      <c r="BM65" s="142">
        <v>1.2310000000000001</v>
      </c>
      <c r="BN65" s="142">
        <v>24</v>
      </c>
      <c r="BO65" s="142">
        <v>0</v>
      </c>
      <c r="BQ65" s="271">
        <v>0.64</v>
      </c>
      <c r="BR65" s="271">
        <v>0.68200000000000005</v>
      </c>
      <c r="BS65" s="271">
        <v>0.749</v>
      </c>
      <c r="BT65" s="271">
        <v>0.74199999999999999</v>
      </c>
      <c r="BU65" s="271">
        <v>21</v>
      </c>
      <c r="BV65" s="271">
        <v>0</v>
      </c>
    </row>
    <row r="66" spans="1:74" ht="23.25" hidden="1">
      <c r="A66" s="159" t="s">
        <v>1046</v>
      </c>
      <c r="AH66" s="142">
        <v>0.92600000000000005</v>
      </c>
      <c r="AI66" s="142">
        <v>1.179</v>
      </c>
      <c r="AJ66" s="142">
        <v>1.8959999999999999</v>
      </c>
      <c r="AK66" s="142">
        <v>1.3939999999999999</v>
      </c>
      <c r="AL66" s="142">
        <v>23</v>
      </c>
      <c r="AM66" s="142">
        <v>0</v>
      </c>
      <c r="AO66" s="142">
        <v>0.95799999999999996</v>
      </c>
      <c r="AP66" s="142">
        <v>1.4710000000000001</v>
      </c>
      <c r="AQ66" s="142">
        <v>2.2989999999999999</v>
      </c>
      <c r="AR66" s="142">
        <v>2.222</v>
      </c>
      <c r="AS66" s="142">
        <v>22</v>
      </c>
      <c r="AT66" s="142">
        <v>0</v>
      </c>
      <c r="AV66" s="142">
        <v>0.97</v>
      </c>
      <c r="AW66" s="142">
        <v>1.1619999999999999</v>
      </c>
      <c r="AX66" s="142">
        <v>1.5469999999999999</v>
      </c>
      <c r="AY66" s="142">
        <v>1.393</v>
      </c>
      <c r="AZ66" s="142">
        <v>22</v>
      </c>
      <c r="BA66" s="142">
        <v>0</v>
      </c>
      <c r="BB66" s="182"/>
      <c r="BC66" s="142">
        <v>0.93799999999999994</v>
      </c>
      <c r="BD66" s="142">
        <v>1.054</v>
      </c>
      <c r="BE66" s="142">
        <v>1.149</v>
      </c>
      <c r="BF66" s="142">
        <v>1.149</v>
      </c>
      <c r="BG66" s="142">
        <v>6</v>
      </c>
      <c r="BH66" s="142">
        <v>0</v>
      </c>
      <c r="BJ66" s="142">
        <v>0.58899999999999997</v>
      </c>
      <c r="BK66" s="142">
        <v>0.93400000000000005</v>
      </c>
      <c r="BL66" s="142">
        <v>1.6379999999999999</v>
      </c>
      <c r="BM66" s="142">
        <v>1.28</v>
      </c>
      <c r="BN66" s="142">
        <v>24</v>
      </c>
      <c r="BO66" s="142">
        <v>0</v>
      </c>
      <c r="BQ66" s="271">
        <v>0.59399999999999997</v>
      </c>
      <c r="BR66" s="271">
        <v>0.64700000000000002</v>
      </c>
      <c r="BS66" s="271">
        <v>0.71899999999999997</v>
      </c>
      <c r="BT66" s="271">
        <v>0.70199999999999996</v>
      </c>
      <c r="BU66" s="271">
        <v>21</v>
      </c>
      <c r="BV66" s="271">
        <v>0</v>
      </c>
    </row>
    <row r="67" spans="1:74" ht="23.25" hidden="1">
      <c r="A67" s="159" t="s">
        <v>1047</v>
      </c>
      <c r="AH67" s="142">
        <v>1.018</v>
      </c>
      <c r="AI67" s="142">
        <v>1.27</v>
      </c>
      <c r="AJ67" s="142">
        <v>1.6930000000000001</v>
      </c>
      <c r="AK67" s="142">
        <v>1.4330000000000001</v>
      </c>
      <c r="AL67" s="142">
        <v>23</v>
      </c>
      <c r="AM67" s="142">
        <v>0</v>
      </c>
      <c r="AO67" s="142">
        <v>1.0920000000000001</v>
      </c>
      <c r="AP67" s="142">
        <v>1.619</v>
      </c>
      <c r="AQ67" s="142">
        <v>2.84</v>
      </c>
      <c r="AR67" s="142">
        <v>2.165</v>
      </c>
      <c r="AS67" s="142">
        <v>22</v>
      </c>
      <c r="AT67" s="142">
        <v>0</v>
      </c>
      <c r="AV67" s="142">
        <v>1.111</v>
      </c>
      <c r="AW67" s="142">
        <v>1.393</v>
      </c>
      <c r="AX67" s="142">
        <v>2.0670000000000002</v>
      </c>
      <c r="AY67" s="142">
        <v>1.782</v>
      </c>
      <c r="AZ67" s="142">
        <v>22</v>
      </c>
      <c r="BA67" s="142">
        <v>0</v>
      </c>
      <c r="BB67" s="182"/>
      <c r="BC67" s="142">
        <v>1.173</v>
      </c>
      <c r="BD67" s="142">
        <v>3.0619999999999998</v>
      </c>
      <c r="BE67" s="142">
        <v>11.551</v>
      </c>
      <c r="BF67" s="142">
        <v>11.551</v>
      </c>
      <c r="BG67" s="142">
        <v>6</v>
      </c>
      <c r="BH67" s="142">
        <v>0</v>
      </c>
      <c r="BJ67" s="142">
        <v>0.627</v>
      </c>
      <c r="BK67" s="142">
        <v>1.1220000000000001</v>
      </c>
      <c r="BL67" s="142">
        <v>2.1139999999999999</v>
      </c>
      <c r="BM67" s="142">
        <v>1.585</v>
      </c>
      <c r="BN67" s="142">
        <v>24</v>
      </c>
      <c r="BO67" s="142">
        <v>0</v>
      </c>
      <c r="BQ67" s="271">
        <v>0.56200000000000006</v>
      </c>
      <c r="BR67" s="271">
        <v>0.621</v>
      </c>
      <c r="BS67" s="271">
        <v>0.84199999999999997</v>
      </c>
      <c r="BT67" s="271">
        <v>0.64</v>
      </c>
      <c r="BU67" s="271">
        <v>21</v>
      </c>
      <c r="BV67" s="271">
        <v>0</v>
      </c>
    </row>
    <row r="68" spans="1:74" ht="23.25">
      <c r="A68" s="189" t="s">
        <v>1048</v>
      </c>
      <c r="AH68" s="142">
        <v>25.297000000000001</v>
      </c>
      <c r="AI68" s="142">
        <v>27.053000000000001</v>
      </c>
      <c r="AJ68" s="142">
        <v>30.664999999999999</v>
      </c>
      <c r="AK68" s="142">
        <v>29.468</v>
      </c>
      <c r="AL68" s="142">
        <v>23</v>
      </c>
      <c r="AM68" s="142">
        <v>0</v>
      </c>
      <c r="AO68" s="142">
        <v>25.622</v>
      </c>
      <c r="AP68" s="142">
        <v>28.341999999999999</v>
      </c>
      <c r="AQ68" s="142">
        <v>31.327000000000002</v>
      </c>
      <c r="AR68" s="142">
        <v>29.853999999999999</v>
      </c>
      <c r="AS68" s="142">
        <v>22</v>
      </c>
      <c r="AT68" s="142">
        <v>0</v>
      </c>
      <c r="AV68" s="142">
        <v>24.209</v>
      </c>
      <c r="AW68" s="142">
        <v>25.812000000000001</v>
      </c>
      <c r="AX68" s="142">
        <v>27.47</v>
      </c>
      <c r="AY68" s="142">
        <v>27.079000000000001</v>
      </c>
      <c r="AZ68" s="142">
        <v>22</v>
      </c>
      <c r="BA68" s="142">
        <v>0</v>
      </c>
      <c r="BB68" s="182"/>
      <c r="BC68" s="142">
        <v>25.484000000000002</v>
      </c>
      <c r="BD68" s="190">
        <v>27.192</v>
      </c>
      <c r="BE68" s="142">
        <v>30.013999999999999</v>
      </c>
      <c r="BF68" s="142">
        <v>30.013999999999999</v>
      </c>
      <c r="BG68" s="142">
        <v>6</v>
      </c>
      <c r="BH68" s="142">
        <v>0</v>
      </c>
      <c r="BJ68" s="275">
        <v>23.123999999999999</v>
      </c>
      <c r="BK68" s="275">
        <v>25.103999999999999</v>
      </c>
      <c r="BL68" s="275">
        <v>26.952999999999999</v>
      </c>
      <c r="BM68" s="275">
        <v>26.632000000000001</v>
      </c>
      <c r="BN68" s="275">
        <v>24</v>
      </c>
      <c r="BO68" s="275">
        <v>0</v>
      </c>
      <c r="BP68" s="277"/>
      <c r="BQ68" s="278">
        <v>0.84199999999999997</v>
      </c>
      <c r="BR68" s="278">
        <v>0.93200000000000005</v>
      </c>
      <c r="BS68" s="278">
        <v>1.518</v>
      </c>
      <c r="BT68" s="278">
        <v>0.95599999999999996</v>
      </c>
      <c r="BU68" s="278">
        <v>21</v>
      </c>
      <c r="BV68" s="278">
        <v>0</v>
      </c>
    </row>
    <row r="69" spans="1:74" ht="23.25" hidden="1">
      <c r="A69" s="159" t="s">
        <v>1049</v>
      </c>
      <c r="AH69" s="142">
        <v>1.2749999999999999</v>
      </c>
      <c r="AI69" s="142">
        <v>1.4650000000000001</v>
      </c>
      <c r="AJ69" s="142">
        <v>1.8680000000000001</v>
      </c>
      <c r="AK69" s="142">
        <v>1.7549999999999999</v>
      </c>
      <c r="AL69" s="142">
        <v>23</v>
      </c>
      <c r="AM69" s="142">
        <v>0</v>
      </c>
      <c r="AO69" s="142">
        <v>1.365</v>
      </c>
      <c r="AP69" s="142">
        <v>2.38</v>
      </c>
      <c r="AQ69" s="142">
        <v>6.2060000000000004</v>
      </c>
      <c r="AR69" s="142">
        <v>4.5220000000000002</v>
      </c>
      <c r="AS69" s="142">
        <v>22</v>
      </c>
      <c r="AT69" s="142">
        <v>0</v>
      </c>
      <c r="AV69" s="142">
        <v>1.3029999999999999</v>
      </c>
      <c r="AW69" s="142">
        <v>1.5920000000000001</v>
      </c>
      <c r="AX69" s="142">
        <v>2.3919999999999999</v>
      </c>
      <c r="AY69" s="142">
        <v>2.0179999999999998</v>
      </c>
      <c r="AZ69" s="142">
        <v>22</v>
      </c>
      <c r="BA69" s="142">
        <v>0</v>
      </c>
      <c r="BB69" s="182"/>
      <c r="BC69" s="142">
        <v>1.3169999999999999</v>
      </c>
      <c r="BD69" s="142">
        <v>1.4219999999999999</v>
      </c>
      <c r="BE69" s="142">
        <v>1.7629999999999999</v>
      </c>
      <c r="BF69" s="142">
        <v>1.7629999999999999</v>
      </c>
      <c r="BG69" s="142">
        <v>6</v>
      </c>
      <c r="BH69" s="142">
        <v>0</v>
      </c>
      <c r="BJ69" s="142">
        <v>0.74</v>
      </c>
      <c r="BK69" s="142">
        <v>1.2490000000000001</v>
      </c>
      <c r="BL69" s="142">
        <v>1.849</v>
      </c>
      <c r="BM69" s="142">
        <v>1.744</v>
      </c>
      <c r="BN69" s="142">
        <v>24</v>
      </c>
      <c r="BO69" s="142">
        <v>0</v>
      </c>
      <c r="BQ69" s="271">
        <v>0.69599999999999995</v>
      </c>
      <c r="BR69" s="271">
        <v>0.74</v>
      </c>
      <c r="BS69" s="271">
        <v>0.79800000000000004</v>
      </c>
      <c r="BT69" s="271">
        <v>0.78</v>
      </c>
      <c r="BU69" s="271">
        <v>21</v>
      </c>
      <c r="BV69" s="271">
        <v>0</v>
      </c>
    </row>
    <row r="70" spans="1:74" ht="23.25" hidden="1">
      <c r="A70" s="159" t="s">
        <v>1050</v>
      </c>
      <c r="AH70" s="142">
        <v>0.76600000000000001</v>
      </c>
      <c r="AI70" s="142">
        <v>0.86299999999999999</v>
      </c>
      <c r="AJ70" s="142">
        <v>1.0620000000000001</v>
      </c>
      <c r="AK70" s="142">
        <v>0.98399999999999999</v>
      </c>
      <c r="AL70" s="142">
        <v>21</v>
      </c>
      <c r="AM70" s="142">
        <v>0</v>
      </c>
      <c r="AO70" s="142">
        <v>0.85399999999999998</v>
      </c>
      <c r="AP70" s="142">
        <v>5.3650000000000002</v>
      </c>
      <c r="AQ70" s="142">
        <v>22.742999999999999</v>
      </c>
      <c r="AR70" s="142">
        <v>22.111000000000001</v>
      </c>
      <c r="AS70" s="142">
        <v>21</v>
      </c>
      <c r="AT70" s="142">
        <v>0</v>
      </c>
      <c r="AV70" s="142">
        <v>0.79800000000000004</v>
      </c>
      <c r="AW70" s="142">
        <v>1.069</v>
      </c>
      <c r="AX70" s="142">
        <v>2.1739999999999999</v>
      </c>
      <c r="AY70" s="142">
        <v>1.2929999999999999</v>
      </c>
      <c r="AZ70" s="142">
        <v>22</v>
      </c>
      <c r="BA70" s="142">
        <v>0</v>
      </c>
      <c r="BB70" s="182"/>
      <c r="BC70" s="142">
        <v>0.78100000000000003</v>
      </c>
      <c r="BD70" s="142">
        <v>1.0209999999999999</v>
      </c>
      <c r="BE70" s="142">
        <v>1.4019999999999999</v>
      </c>
      <c r="BF70" s="142">
        <v>1.4019999999999999</v>
      </c>
      <c r="BG70" s="142">
        <v>6</v>
      </c>
      <c r="BH70" s="142">
        <v>1</v>
      </c>
      <c r="BJ70" s="142">
        <v>0.45700000000000002</v>
      </c>
      <c r="BK70" s="142">
        <v>0.76400000000000001</v>
      </c>
      <c r="BL70" s="142">
        <v>1.294</v>
      </c>
      <c r="BM70" s="142">
        <v>1.131</v>
      </c>
      <c r="BN70" s="142">
        <v>22</v>
      </c>
      <c r="BO70" s="142">
        <v>0</v>
      </c>
      <c r="BQ70" s="271">
        <v>0.437</v>
      </c>
      <c r="BR70" s="271">
        <v>0.47299999999999998</v>
      </c>
      <c r="BS70" s="271">
        <v>0.57699999999999996</v>
      </c>
      <c r="BT70" s="271">
        <v>0.51900000000000002</v>
      </c>
      <c r="BU70" s="271">
        <v>21</v>
      </c>
      <c r="BV70" s="271">
        <v>0</v>
      </c>
    </row>
    <row r="71" spans="1:74" ht="23.25" hidden="1">
      <c r="A71" s="159" t="s">
        <v>1051</v>
      </c>
      <c r="AH71" s="142">
        <v>0.99199999999999999</v>
      </c>
      <c r="AI71" s="142">
        <v>1.087</v>
      </c>
      <c r="AJ71" s="142">
        <v>1.2909999999999999</v>
      </c>
      <c r="AK71" s="142">
        <v>1.1719999999999999</v>
      </c>
      <c r="AL71" s="142">
        <v>21</v>
      </c>
      <c r="AM71" s="142">
        <v>0</v>
      </c>
      <c r="AO71" s="142">
        <v>1.0169999999999999</v>
      </c>
      <c r="AP71" s="142">
        <v>1.4530000000000001</v>
      </c>
      <c r="AQ71" s="142">
        <v>2.42</v>
      </c>
      <c r="AR71" s="142">
        <v>1.9770000000000001</v>
      </c>
      <c r="AS71" s="142">
        <v>21</v>
      </c>
      <c r="AT71" s="142">
        <v>0</v>
      </c>
      <c r="AV71" s="142">
        <v>1.0429999999999999</v>
      </c>
      <c r="AW71" s="142">
        <v>1.2290000000000001</v>
      </c>
      <c r="AX71" s="142">
        <v>1.702</v>
      </c>
      <c r="AY71" s="142">
        <v>1.5429999999999999</v>
      </c>
      <c r="AZ71" s="142">
        <v>22</v>
      </c>
      <c r="BA71" s="142">
        <v>0</v>
      </c>
      <c r="BB71" s="182"/>
      <c r="BC71" s="142">
        <v>1.073</v>
      </c>
      <c r="BD71" s="142">
        <v>1.2010000000000001</v>
      </c>
      <c r="BE71" s="142">
        <v>1.2789999999999999</v>
      </c>
      <c r="BF71" s="142">
        <v>1.2789999999999999</v>
      </c>
      <c r="BG71" s="142">
        <v>6</v>
      </c>
      <c r="BH71" s="142">
        <v>0</v>
      </c>
      <c r="BJ71" s="142">
        <v>0.71599999999999997</v>
      </c>
      <c r="BK71" s="142">
        <v>1.0209999999999999</v>
      </c>
      <c r="BL71" s="142">
        <v>2.2989999999999999</v>
      </c>
      <c r="BM71" s="142">
        <v>1.208</v>
      </c>
      <c r="BN71" s="142">
        <v>22</v>
      </c>
      <c r="BO71" s="142">
        <v>0</v>
      </c>
      <c r="BQ71" s="271">
        <v>0.68600000000000005</v>
      </c>
      <c r="BR71" s="271">
        <v>0.73199999999999998</v>
      </c>
      <c r="BS71" s="271">
        <v>0.84199999999999997</v>
      </c>
      <c r="BT71" s="271">
        <v>0.81100000000000005</v>
      </c>
      <c r="BU71" s="271">
        <v>21</v>
      </c>
      <c r="BV71" s="271">
        <v>0</v>
      </c>
    </row>
    <row r="72" spans="1:74" ht="23.25" hidden="1">
      <c r="A72" s="159" t="s">
        <v>1052</v>
      </c>
      <c r="AH72" s="142">
        <v>0.86499999999999999</v>
      </c>
      <c r="AI72" s="142">
        <v>1.022</v>
      </c>
      <c r="AJ72" s="142">
        <v>2.3540000000000001</v>
      </c>
      <c r="AK72" s="142">
        <v>1.1140000000000001</v>
      </c>
      <c r="AL72" s="142">
        <v>21</v>
      </c>
      <c r="AM72" s="142">
        <v>0</v>
      </c>
      <c r="AO72" s="142">
        <v>0.91100000000000003</v>
      </c>
      <c r="AP72" s="142">
        <v>1.36</v>
      </c>
      <c r="AQ72" s="142">
        <v>3.0249999999999999</v>
      </c>
      <c r="AR72" s="142">
        <v>1.8360000000000001</v>
      </c>
      <c r="AS72" s="142">
        <v>21</v>
      </c>
      <c r="AT72" s="142">
        <v>0</v>
      </c>
      <c r="AV72" s="142">
        <v>0.96199999999999997</v>
      </c>
      <c r="AW72" s="142">
        <v>1.1319999999999999</v>
      </c>
      <c r="AX72" s="142">
        <v>1.746</v>
      </c>
      <c r="AY72" s="142">
        <v>1.347</v>
      </c>
      <c r="AZ72" s="142">
        <v>22</v>
      </c>
      <c r="BA72" s="142">
        <v>0</v>
      </c>
      <c r="BB72" s="182"/>
      <c r="BC72" s="142">
        <v>0.91500000000000004</v>
      </c>
      <c r="BD72" s="142">
        <v>1.08</v>
      </c>
      <c r="BE72" s="142">
        <v>1.367</v>
      </c>
      <c r="BF72" s="142">
        <v>1.367</v>
      </c>
      <c r="BG72" s="142">
        <v>6</v>
      </c>
      <c r="BH72" s="142">
        <v>0</v>
      </c>
      <c r="BJ72" s="142">
        <v>0.52500000000000002</v>
      </c>
      <c r="BK72" s="142">
        <v>0.79500000000000004</v>
      </c>
      <c r="BL72" s="142">
        <v>1.337</v>
      </c>
      <c r="BM72" s="142">
        <v>1</v>
      </c>
      <c r="BN72" s="142">
        <v>22</v>
      </c>
      <c r="BO72" s="142">
        <v>0</v>
      </c>
      <c r="BQ72" s="271">
        <v>0.52600000000000002</v>
      </c>
      <c r="BR72" s="271">
        <v>0.56299999999999994</v>
      </c>
      <c r="BS72" s="271">
        <v>0.624</v>
      </c>
      <c r="BT72" s="271">
        <v>0.59499999999999997</v>
      </c>
      <c r="BU72" s="271">
        <v>21</v>
      </c>
      <c r="BV72" s="271">
        <v>0</v>
      </c>
    </row>
    <row r="73" spans="1:74" ht="23.25" hidden="1">
      <c r="A73" s="159" t="s">
        <v>1053</v>
      </c>
      <c r="AH73" s="142">
        <v>1.069</v>
      </c>
      <c r="AI73" s="142">
        <v>1.179</v>
      </c>
      <c r="AJ73" s="142">
        <v>1.4430000000000001</v>
      </c>
      <c r="AK73" s="142">
        <v>1.3520000000000001</v>
      </c>
      <c r="AL73" s="142">
        <v>21</v>
      </c>
      <c r="AM73" s="142">
        <v>0</v>
      </c>
      <c r="AO73" s="142">
        <v>1.073</v>
      </c>
      <c r="AP73" s="142">
        <v>1.3740000000000001</v>
      </c>
      <c r="AQ73" s="142">
        <v>2.2080000000000002</v>
      </c>
      <c r="AR73" s="142">
        <v>1.7090000000000001</v>
      </c>
      <c r="AS73" s="142">
        <v>21</v>
      </c>
      <c r="AT73" s="142">
        <v>0</v>
      </c>
      <c r="AV73" s="142">
        <v>1.18</v>
      </c>
      <c r="AW73" s="142">
        <v>1.33</v>
      </c>
      <c r="AX73" s="142">
        <v>1.8</v>
      </c>
      <c r="AY73" s="142">
        <v>1.619</v>
      </c>
      <c r="AZ73" s="142">
        <v>22</v>
      </c>
      <c r="BA73" s="142">
        <v>0</v>
      </c>
      <c r="BB73" s="182"/>
      <c r="BC73" s="142">
        <v>1.113</v>
      </c>
      <c r="BD73" s="142">
        <v>1.367</v>
      </c>
      <c r="BE73" s="142">
        <v>1.9339999999999999</v>
      </c>
      <c r="BF73" s="142">
        <v>1.9339999999999999</v>
      </c>
      <c r="BG73" s="142">
        <v>6</v>
      </c>
      <c r="BH73" s="142">
        <v>0</v>
      </c>
      <c r="BJ73" s="142">
        <v>0.64500000000000002</v>
      </c>
      <c r="BK73" s="142">
        <v>0.96299999999999997</v>
      </c>
      <c r="BL73" s="142">
        <v>1.2949999999999999</v>
      </c>
      <c r="BM73" s="142">
        <v>1.2170000000000001</v>
      </c>
      <c r="BN73" s="142">
        <v>22</v>
      </c>
      <c r="BO73" s="142">
        <v>0</v>
      </c>
      <c r="BQ73" s="271">
        <v>0.59</v>
      </c>
      <c r="BR73" s="271">
        <v>0.65300000000000002</v>
      </c>
      <c r="BS73" s="271">
        <v>0.90500000000000003</v>
      </c>
      <c r="BT73" s="271">
        <v>0.71199999999999997</v>
      </c>
      <c r="BU73" s="271">
        <v>21</v>
      </c>
      <c r="BV73" s="271">
        <v>0</v>
      </c>
    </row>
    <row r="74" spans="1:74" ht="23.25">
      <c r="A74" s="273" t="s">
        <v>1054</v>
      </c>
      <c r="AG74" s="3"/>
      <c r="AH74" s="274">
        <v>119.77500000000001</v>
      </c>
      <c r="AI74" s="274">
        <v>128.87299999999999</v>
      </c>
      <c r="AJ74" s="274">
        <v>149.41999999999999</v>
      </c>
      <c r="AK74" s="274">
        <v>142.50899999999999</v>
      </c>
      <c r="AL74" s="274">
        <v>21</v>
      </c>
      <c r="AM74" s="274">
        <v>0</v>
      </c>
      <c r="AN74" s="3"/>
      <c r="AO74" s="274">
        <v>120.84099999999999</v>
      </c>
      <c r="AP74" s="274">
        <v>149.47300000000001</v>
      </c>
      <c r="AQ74" s="274">
        <v>233.82400000000001</v>
      </c>
      <c r="AR74" s="274">
        <v>193.2</v>
      </c>
      <c r="AS74" s="274">
        <v>21</v>
      </c>
      <c r="AT74" s="274">
        <v>0</v>
      </c>
      <c r="AU74" s="3"/>
      <c r="AV74" s="274">
        <v>24.794</v>
      </c>
      <c r="AW74" s="274">
        <v>26.094999999999999</v>
      </c>
      <c r="AX74" s="274">
        <v>29.024999999999999</v>
      </c>
      <c r="AY74" s="274">
        <v>27.725999999999999</v>
      </c>
      <c r="AZ74" s="274">
        <v>22</v>
      </c>
      <c r="BA74" s="274">
        <v>0</v>
      </c>
      <c r="BB74" s="182"/>
      <c r="BC74" s="142">
        <v>122.303</v>
      </c>
      <c r="BD74" s="190">
        <v>130.5</v>
      </c>
      <c r="BE74" s="142">
        <v>139.87799999999999</v>
      </c>
      <c r="BF74" s="142">
        <v>139.87799999999999</v>
      </c>
      <c r="BG74" s="142">
        <v>4</v>
      </c>
      <c r="BH74" s="142">
        <v>2</v>
      </c>
      <c r="BI74" s="3"/>
      <c r="BJ74" s="279">
        <v>49.911999999999999</v>
      </c>
      <c r="BK74" s="279">
        <v>92.611999999999995</v>
      </c>
      <c r="BL74" s="279">
        <v>132.76599999999999</v>
      </c>
      <c r="BM74" s="279">
        <v>129.22300000000001</v>
      </c>
      <c r="BN74" s="279">
        <v>22</v>
      </c>
      <c r="BO74" s="279">
        <v>0</v>
      </c>
      <c r="BP74" s="277"/>
      <c r="BQ74" s="276">
        <v>41.917000000000002</v>
      </c>
      <c r="BR74" s="276">
        <v>44.616</v>
      </c>
      <c r="BS74" s="276">
        <v>51.091000000000001</v>
      </c>
      <c r="BT74" s="276">
        <v>49.79</v>
      </c>
      <c r="BU74" s="276">
        <v>21</v>
      </c>
      <c r="BV74" s="276">
        <v>0</v>
      </c>
    </row>
    <row r="75" spans="1:74" ht="23.25" hidden="1">
      <c r="A75" s="160" t="s">
        <v>1055</v>
      </c>
      <c r="AH75" s="142">
        <v>1.218</v>
      </c>
      <c r="AI75" s="142">
        <v>1.4850000000000001</v>
      </c>
      <c r="AJ75" s="142">
        <v>1.97</v>
      </c>
      <c r="AK75" s="142">
        <v>1.7529999999999999</v>
      </c>
      <c r="AL75" s="142">
        <v>21</v>
      </c>
      <c r="AM75" s="142">
        <v>0</v>
      </c>
      <c r="AO75" s="161">
        <v>1.3129999999999999</v>
      </c>
      <c r="AP75" s="161">
        <v>1.849</v>
      </c>
      <c r="AQ75" s="161">
        <v>4.8929999999999998</v>
      </c>
      <c r="AR75" s="161">
        <v>2.1360000000000001</v>
      </c>
      <c r="AS75" s="161">
        <v>21</v>
      </c>
      <c r="AT75" s="161">
        <v>0</v>
      </c>
      <c r="AV75" s="142">
        <v>1.28</v>
      </c>
      <c r="AW75" s="142">
        <v>1.633</v>
      </c>
      <c r="AX75" s="142">
        <v>2.8780000000000001</v>
      </c>
      <c r="AY75" s="142">
        <v>1.9650000000000001</v>
      </c>
      <c r="AZ75" s="142">
        <v>22</v>
      </c>
      <c r="BA75" s="142">
        <v>0</v>
      </c>
      <c r="BB75" s="182"/>
      <c r="BC75" s="142">
        <v>1.3959999999999999</v>
      </c>
      <c r="BD75" s="142">
        <v>1.474</v>
      </c>
      <c r="BE75" s="142">
        <v>1.623</v>
      </c>
      <c r="BF75" s="142">
        <v>1.623</v>
      </c>
      <c r="BG75" s="142">
        <v>4</v>
      </c>
      <c r="BH75" s="142">
        <v>0</v>
      </c>
      <c r="BJ75" s="142">
        <v>0.73199999999999998</v>
      </c>
      <c r="BK75" s="142">
        <v>1.1850000000000001</v>
      </c>
      <c r="BL75" s="142">
        <v>1.774</v>
      </c>
      <c r="BM75" s="142">
        <v>1.591</v>
      </c>
      <c r="BN75" s="142">
        <v>22</v>
      </c>
      <c r="BO75" s="142">
        <v>0</v>
      </c>
      <c r="BQ75" s="271">
        <v>0.71</v>
      </c>
      <c r="BR75" s="271">
        <v>0.752</v>
      </c>
      <c r="BS75" s="271">
        <v>0.81299999999999994</v>
      </c>
      <c r="BT75" s="271">
        <v>0.79100000000000004</v>
      </c>
      <c r="BU75" s="271">
        <v>21</v>
      </c>
      <c r="BV75" s="271">
        <v>0</v>
      </c>
    </row>
    <row r="76" spans="1:74" s="162" customFormat="1" ht="31.5" customHeight="1">
      <c r="A76" s="186" t="s">
        <v>83</v>
      </c>
      <c r="B76" s="146"/>
      <c r="C76" s="146"/>
      <c r="D76" s="146"/>
      <c r="E76" s="146"/>
      <c r="F76" s="146"/>
      <c r="G76" s="146"/>
      <c r="H76" s="146"/>
      <c r="I76" s="146"/>
      <c r="J76" s="146"/>
      <c r="K76" s="146"/>
      <c r="L76" s="146"/>
      <c r="M76" s="146"/>
      <c r="N76" s="146"/>
      <c r="O76" s="146"/>
      <c r="P76" s="146"/>
      <c r="Q76" s="146"/>
      <c r="R76" s="146"/>
      <c r="S76" s="146"/>
      <c r="T76" s="146"/>
      <c r="U76" s="146"/>
      <c r="V76" s="146"/>
      <c r="W76" s="146"/>
      <c r="X76" s="146"/>
      <c r="Y76" s="146"/>
      <c r="Z76" s="146"/>
      <c r="AA76" s="146"/>
      <c r="AB76" s="146"/>
      <c r="AC76" s="146"/>
      <c r="AD76" s="146"/>
      <c r="AE76" s="146"/>
      <c r="AF76" s="146"/>
      <c r="AG76" s="163"/>
      <c r="AH76" s="146">
        <f t="shared" ref="AH76:AM76" si="0">SUM(AH11:AH75)</f>
        <v>204.655</v>
      </c>
      <c r="AI76" s="146">
        <f t="shared" si="0"/>
        <v>229.97200000000004</v>
      </c>
      <c r="AJ76" s="146">
        <f t="shared" si="0"/>
        <v>294.64000000000004</v>
      </c>
      <c r="AK76" s="146">
        <f t="shared" si="0"/>
        <v>261.98499999999996</v>
      </c>
      <c r="AL76" s="146">
        <f t="shared" si="0"/>
        <v>1772</v>
      </c>
      <c r="AM76" s="146">
        <f t="shared" si="0"/>
        <v>0</v>
      </c>
      <c r="AN76" s="164"/>
      <c r="AO76" s="146">
        <f>SUM(AO11:AO75)</f>
        <v>210.07199999999995</v>
      </c>
      <c r="AP76" s="146">
        <f t="shared" ref="AP76:AT76" si="1">SUM(AP11:AP75)</f>
        <v>401.26100000000002</v>
      </c>
      <c r="AQ76" s="146">
        <f t="shared" si="1"/>
        <v>1018.6319999999998</v>
      </c>
      <c r="AR76" s="146">
        <f t="shared" si="1"/>
        <v>746.39200000000005</v>
      </c>
      <c r="AS76" s="146">
        <f t="shared" si="1"/>
        <v>1742</v>
      </c>
      <c r="AT76" s="146">
        <f t="shared" si="1"/>
        <v>0</v>
      </c>
      <c r="AV76" s="146">
        <f>SUM(AV11:AV75)</f>
        <v>104.33600000000001</v>
      </c>
      <c r="AW76" s="146">
        <f t="shared" ref="AW76:BA76" si="2">SUM(AW11:AW75)</f>
        <v>135.756</v>
      </c>
      <c r="AX76" s="146">
        <f t="shared" si="2"/>
        <v>195.82800000000003</v>
      </c>
      <c r="AY76" s="146">
        <f t="shared" si="2"/>
        <v>161.40500000000003</v>
      </c>
      <c r="AZ76" s="146">
        <f t="shared" si="2"/>
        <v>1602</v>
      </c>
      <c r="BA76" s="163">
        <f t="shared" si="2"/>
        <v>41</v>
      </c>
      <c r="BB76" s="182"/>
      <c r="BC76" s="164">
        <f>SUM(BC11:BC75)</f>
        <v>214.143</v>
      </c>
      <c r="BD76" s="146">
        <f t="shared" ref="BD76:BH76" si="3">SUM(BD11:BD75)</f>
        <v>264.661</v>
      </c>
      <c r="BE76" s="146">
        <f t="shared" si="3"/>
        <v>451.73899999999992</v>
      </c>
      <c r="BF76" s="146">
        <f t="shared" si="3"/>
        <v>431.83299999999991</v>
      </c>
      <c r="BG76" s="146">
        <f t="shared" si="3"/>
        <v>295</v>
      </c>
      <c r="BH76" s="146">
        <f t="shared" si="3"/>
        <v>21</v>
      </c>
      <c r="BJ76" s="192">
        <f>SUM(BJ11:BJ75)</f>
        <v>110.16200000000001</v>
      </c>
      <c r="BK76" s="193">
        <f t="shared" ref="BK76:BO76" si="4">SUM(BK11:BK75)</f>
        <v>184.14799999999997</v>
      </c>
      <c r="BL76" s="193">
        <f t="shared" si="4"/>
        <v>270.15999999999997</v>
      </c>
      <c r="BM76" s="193">
        <f t="shared" si="4"/>
        <v>248.511</v>
      </c>
      <c r="BN76" s="193">
        <f t="shared" si="4"/>
        <v>1408</v>
      </c>
      <c r="BO76" s="193">
        <f t="shared" si="4"/>
        <v>84</v>
      </c>
      <c r="BQ76" s="146">
        <f t="shared" ref="BQ76:BV76" si="5">SUM(BQ11:BQ75)</f>
        <v>76.991</v>
      </c>
      <c r="BR76" s="146">
        <f t="shared" si="5"/>
        <v>85.713999999999999</v>
      </c>
      <c r="BS76" s="146">
        <f t="shared" si="5"/>
        <v>121.35700000000001</v>
      </c>
      <c r="BT76" s="146">
        <f t="shared" si="5"/>
        <v>93.87</v>
      </c>
      <c r="BU76" s="146">
        <f t="shared" si="5"/>
        <v>1778</v>
      </c>
      <c r="BV76" s="146">
        <f t="shared" si="5"/>
        <v>0</v>
      </c>
    </row>
  </sheetData>
  <autoFilter ref="A10:BX76">
    <filterColumn colId="71">
      <filters>
        <filter val="0.858"/>
        <filter val="0.874"/>
        <filter val="0.956"/>
        <filter val="2.012"/>
        <filter val="2.172"/>
        <filter val="2.231"/>
        <filter val="2.387"/>
        <filter val="2.56"/>
        <filter val="2.668"/>
        <filter val="2.764"/>
        <filter val="2.933"/>
        <filter val="3.182"/>
        <filter val="49.79"/>
        <filter val="93.87"/>
      </filters>
    </filterColumn>
  </autoFilter>
  <mergeCells count="113">
    <mergeCell ref="AV9:BA9"/>
    <mergeCell ref="BQ3:BV3"/>
    <mergeCell ref="BQ4:BT4"/>
    <mergeCell ref="BU4:BV4"/>
    <mergeCell ref="BQ5:BT5"/>
    <mergeCell ref="BU5:BV5"/>
    <mergeCell ref="BQ6:BT6"/>
    <mergeCell ref="BU6:BV6"/>
    <mergeCell ref="BQ7:BT7"/>
    <mergeCell ref="BU7:BV7"/>
    <mergeCell ref="BQ8:BT8"/>
    <mergeCell ref="BU8:BV8"/>
    <mergeCell ref="BQ9:BV9"/>
    <mergeCell ref="BJ9:BO9"/>
    <mergeCell ref="BJ6:BM6"/>
    <mergeCell ref="BN6:BO6"/>
    <mergeCell ref="BJ7:BM7"/>
    <mergeCell ref="BN7:BO7"/>
    <mergeCell ref="BJ8:BM8"/>
    <mergeCell ref="BN8:BO8"/>
    <mergeCell ref="BJ3:BO3"/>
    <mergeCell ref="BJ4:BM4"/>
    <mergeCell ref="BN4:BO4"/>
    <mergeCell ref="BJ5:BM5"/>
    <mergeCell ref="BN5:BO5"/>
    <mergeCell ref="J7:M7"/>
    <mergeCell ref="N7:P7"/>
    <mergeCell ref="J8:M8"/>
    <mergeCell ref="N8:P8"/>
    <mergeCell ref="Z3:AF3"/>
    <mergeCell ref="Z4:AC4"/>
    <mergeCell ref="AD4:AF4"/>
    <mergeCell ref="Z5:AC5"/>
    <mergeCell ref="AD5:AF5"/>
    <mergeCell ref="Z6:AC6"/>
    <mergeCell ref="AD6:AF6"/>
    <mergeCell ref="Z7:AC7"/>
    <mergeCell ref="AD7:AF7"/>
    <mergeCell ref="Z8:AC8"/>
    <mergeCell ref="AD8:AF8"/>
    <mergeCell ref="J6:M6"/>
    <mergeCell ref="R3:X3"/>
    <mergeCell ref="R4:U4"/>
    <mergeCell ref="V4:X4"/>
    <mergeCell ref="R5:U5"/>
    <mergeCell ref="V5:X5"/>
    <mergeCell ref="N6:P6"/>
    <mergeCell ref="J3:P3"/>
    <mergeCell ref="B7:E7"/>
    <mergeCell ref="B8:E8"/>
    <mergeCell ref="B3:H3"/>
    <mergeCell ref="F4:H4"/>
    <mergeCell ref="F5:H5"/>
    <mergeCell ref="F6:H6"/>
    <mergeCell ref="F7:H7"/>
    <mergeCell ref="F8:H8"/>
    <mergeCell ref="B4:E4"/>
    <mergeCell ref="B5:E5"/>
    <mergeCell ref="B6:E6"/>
    <mergeCell ref="J4:M4"/>
    <mergeCell ref="N4:P4"/>
    <mergeCell ref="J5:M5"/>
    <mergeCell ref="N5:P5"/>
    <mergeCell ref="V6:X6"/>
    <mergeCell ref="R7:U7"/>
    <mergeCell ref="V7:X7"/>
    <mergeCell ref="R8:U8"/>
    <mergeCell ref="V8:X8"/>
    <mergeCell ref="R6:U6"/>
    <mergeCell ref="AH8:AK8"/>
    <mergeCell ref="AL8:AM8"/>
    <mergeCell ref="AO3:AT3"/>
    <mergeCell ref="AO4:AR4"/>
    <mergeCell ref="AS4:AT4"/>
    <mergeCell ref="AO5:AR5"/>
    <mergeCell ref="AS5:AT5"/>
    <mergeCell ref="AO6:AR6"/>
    <mergeCell ref="AS6:AT6"/>
    <mergeCell ref="AO7:AR7"/>
    <mergeCell ref="AS7:AT7"/>
    <mergeCell ref="AO8:AR8"/>
    <mergeCell ref="AS8:AT8"/>
    <mergeCell ref="AH3:AM3"/>
    <mergeCell ref="AH4:AK4"/>
    <mergeCell ref="AL4:AM4"/>
    <mergeCell ref="AH5:AK5"/>
    <mergeCell ref="AL5:AM5"/>
    <mergeCell ref="AH6:AK6"/>
    <mergeCell ref="AL6:AM6"/>
    <mergeCell ref="AH7:AK7"/>
    <mergeCell ref="AL7:AM7"/>
    <mergeCell ref="AV8:AY8"/>
    <mergeCell ref="AZ8:BA8"/>
    <mergeCell ref="BC3:BH3"/>
    <mergeCell ref="BC4:BF4"/>
    <mergeCell ref="BG4:BH4"/>
    <mergeCell ref="BC5:BF5"/>
    <mergeCell ref="BG5:BH5"/>
    <mergeCell ref="BC6:BF6"/>
    <mergeCell ref="BG6:BH6"/>
    <mergeCell ref="BC7:BF7"/>
    <mergeCell ref="BG7:BH7"/>
    <mergeCell ref="BC8:BF8"/>
    <mergeCell ref="BG8:BH8"/>
    <mergeCell ref="AV3:BA3"/>
    <mergeCell ref="AV4:AY4"/>
    <mergeCell ref="AZ4:BA4"/>
    <mergeCell ref="AV5:AY5"/>
    <mergeCell ref="AZ5:BA5"/>
    <mergeCell ref="AV6:AY6"/>
    <mergeCell ref="AZ6:BA6"/>
    <mergeCell ref="AV7:AY7"/>
    <mergeCell ref="AZ7:BA7"/>
  </mergeCells>
  <pageMargins left="0.7" right="0.7" top="0.75" bottom="0.75" header="0.3" footer="0.3"/>
  <pageSetup paperSize="9"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8:K154"/>
  <sheetViews>
    <sheetView showGridLines="0" zoomScale="60" zoomScaleNormal="60" workbookViewId="0">
      <selection activeCell="K131" sqref="K131"/>
    </sheetView>
  </sheetViews>
  <sheetFormatPr defaultRowHeight="15"/>
  <cols>
    <col min="1" max="1" width="96.7109375" customWidth="1"/>
    <col min="2" max="2" width="25.85546875" customWidth="1"/>
    <col min="3" max="3" width="22.42578125" customWidth="1"/>
    <col min="5" max="5" width="10.5703125" customWidth="1"/>
    <col min="6" max="6" width="13.42578125" customWidth="1"/>
  </cols>
  <sheetData>
    <row r="8" spans="1:10" ht="19.5" thickBot="1">
      <c r="A8" s="514" t="s">
        <v>0</v>
      </c>
      <c r="B8" s="514"/>
      <c r="C8" s="515" t="s">
        <v>168</v>
      </c>
      <c r="D8" s="515"/>
      <c r="E8" s="515"/>
      <c r="F8" s="515"/>
      <c r="G8" s="515"/>
      <c r="H8" s="515"/>
      <c r="I8" s="515"/>
      <c r="J8" s="31"/>
    </row>
    <row r="9" spans="1:10" ht="18.75">
      <c r="A9" s="31"/>
      <c r="B9" s="31"/>
      <c r="C9" s="31"/>
      <c r="D9" s="31"/>
      <c r="E9" s="31"/>
      <c r="F9" s="31"/>
      <c r="G9" s="31"/>
      <c r="H9" s="31"/>
      <c r="I9" s="31"/>
      <c r="J9" s="31"/>
    </row>
    <row r="10" spans="1:10" ht="18.75">
      <c r="A10" s="32" t="s">
        <v>39</v>
      </c>
      <c r="B10" s="33" t="s">
        <v>40</v>
      </c>
      <c r="C10" s="31"/>
      <c r="D10" s="31"/>
      <c r="E10" s="31"/>
      <c r="F10" s="31"/>
      <c r="G10" s="31"/>
      <c r="H10" s="31"/>
      <c r="I10" s="31"/>
      <c r="J10" s="31"/>
    </row>
    <row r="11" spans="1:10" ht="54">
      <c r="A11" s="32" t="s">
        <v>41</v>
      </c>
      <c r="B11" s="33" t="s">
        <v>134</v>
      </c>
      <c r="C11" s="31"/>
      <c r="D11" s="31"/>
      <c r="E11" s="31"/>
      <c r="F11" s="31"/>
      <c r="G11" s="31"/>
      <c r="H11" s="31"/>
      <c r="I11" s="31"/>
      <c r="J11" s="31"/>
    </row>
    <row r="12" spans="1:10" ht="18.75">
      <c r="A12" s="32" t="s">
        <v>42</v>
      </c>
      <c r="B12" s="33"/>
      <c r="C12" s="31"/>
      <c r="D12" s="31"/>
      <c r="E12" s="31"/>
      <c r="F12" s="31"/>
      <c r="G12" s="31"/>
      <c r="H12" s="31"/>
      <c r="I12" s="31"/>
      <c r="J12" s="31"/>
    </row>
    <row r="13" spans="1:10" ht="18.75">
      <c r="A13" s="32" t="s">
        <v>135</v>
      </c>
      <c r="B13" s="35">
        <v>42431.258634259262</v>
      </c>
      <c r="C13" s="31"/>
      <c r="D13" s="31"/>
      <c r="E13" s="31"/>
      <c r="F13" s="31"/>
      <c r="G13" s="31"/>
      <c r="H13" s="31"/>
      <c r="I13" s="31"/>
      <c r="J13" s="31"/>
    </row>
    <row r="14" spans="1:10" ht="54">
      <c r="A14" s="32" t="s">
        <v>1</v>
      </c>
      <c r="B14" s="33" t="s">
        <v>169</v>
      </c>
      <c r="C14" s="31"/>
      <c r="D14" s="31"/>
      <c r="E14" s="31"/>
      <c r="F14" s="31"/>
      <c r="G14" s="31"/>
      <c r="H14" s="31"/>
      <c r="I14" s="31"/>
      <c r="J14" s="31"/>
    </row>
    <row r="15" spans="1:10" ht="18.75">
      <c r="A15" s="32" t="s">
        <v>44</v>
      </c>
      <c r="B15" s="33"/>
      <c r="C15" s="31"/>
      <c r="D15" s="31"/>
      <c r="E15" s="31"/>
      <c r="F15" s="31"/>
      <c r="G15" s="31"/>
      <c r="H15" s="31"/>
      <c r="I15" s="31"/>
      <c r="J15" s="31"/>
    </row>
    <row r="16" spans="1:10" ht="18.75">
      <c r="A16" s="31"/>
      <c r="B16" s="31"/>
      <c r="C16" s="31"/>
      <c r="D16" s="31"/>
      <c r="E16" s="31"/>
      <c r="F16" s="31"/>
      <c r="G16" s="31"/>
      <c r="H16" s="31"/>
      <c r="I16" s="31"/>
      <c r="J16" s="31"/>
    </row>
    <row r="17" spans="1:10" ht="18.75">
      <c r="A17" s="36" t="s">
        <v>2</v>
      </c>
      <c r="B17" s="31"/>
      <c r="C17" s="31"/>
      <c r="D17" s="31"/>
      <c r="E17" s="31"/>
      <c r="F17" s="31"/>
      <c r="G17" s="31"/>
      <c r="H17" s="31"/>
      <c r="I17" s="31"/>
      <c r="J17" s="31"/>
    </row>
    <row r="18" spans="1:10" ht="18.75">
      <c r="A18" s="31"/>
      <c r="C18" s="31"/>
      <c r="D18" s="31"/>
      <c r="E18" s="31"/>
      <c r="F18" s="31"/>
      <c r="G18" s="31"/>
      <c r="H18" s="31"/>
      <c r="I18" s="31"/>
      <c r="J18" s="31"/>
    </row>
    <row r="19" spans="1:10" ht="18.75">
      <c r="A19" s="31" t="s">
        <v>3</v>
      </c>
      <c r="C19" s="33">
        <v>100</v>
      </c>
      <c r="D19" s="31"/>
      <c r="E19" s="31"/>
      <c r="F19" s="31"/>
      <c r="G19" s="31"/>
      <c r="H19" s="31"/>
      <c r="I19" s="31"/>
      <c r="J19" s="31"/>
    </row>
    <row r="20" spans="1:10" ht="18.75">
      <c r="A20" s="31" t="s">
        <v>4</v>
      </c>
      <c r="C20" s="38">
        <v>1514319556</v>
      </c>
      <c r="D20" s="31"/>
      <c r="E20" s="31"/>
      <c r="F20" s="31"/>
      <c r="G20" s="31"/>
      <c r="H20" s="31"/>
      <c r="I20" s="31"/>
      <c r="J20" s="31"/>
    </row>
    <row r="21" spans="1:10" ht="18.75">
      <c r="A21" s="31" t="s">
        <v>5</v>
      </c>
      <c r="C21" s="38">
        <v>187974</v>
      </c>
      <c r="D21" s="31"/>
      <c r="E21" s="31"/>
      <c r="F21" s="31"/>
      <c r="G21" s="31"/>
      <c r="H21" s="31"/>
      <c r="I21" s="31"/>
      <c r="J21" s="31"/>
    </row>
    <row r="22" spans="1:10" ht="18.75">
      <c r="A22" s="31" t="s">
        <v>6</v>
      </c>
      <c r="C22" s="38">
        <v>97106</v>
      </c>
      <c r="D22" s="31"/>
      <c r="E22" s="31"/>
      <c r="F22" s="31"/>
      <c r="G22" s="31"/>
      <c r="H22" s="31"/>
      <c r="I22" s="31"/>
      <c r="J22" s="31"/>
    </row>
    <row r="23" spans="1:10" ht="18.75">
      <c r="A23" s="31" t="s">
        <v>7</v>
      </c>
      <c r="C23" s="33">
        <v>12.054</v>
      </c>
      <c r="D23" s="31" t="s">
        <v>8</v>
      </c>
      <c r="E23" s="31"/>
      <c r="F23" s="31"/>
      <c r="G23" s="31"/>
      <c r="H23" s="31"/>
      <c r="I23" s="31"/>
      <c r="J23" s="31"/>
    </row>
    <row r="24" spans="1:10" ht="18.75">
      <c r="A24" s="31"/>
      <c r="C24" s="31"/>
      <c r="D24" s="31"/>
      <c r="E24" s="31"/>
      <c r="F24" s="31"/>
      <c r="G24" s="31"/>
      <c r="H24" s="31"/>
      <c r="I24" s="31"/>
      <c r="J24" s="31"/>
    </row>
    <row r="25" spans="1:10" ht="18.75">
      <c r="A25" s="31" t="s">
        <v>46</v>
      </c>
      <c r="B25" s="31"/>
      <c r="C25" s="31"/>
      <c r="D25" s="31"/>
      <c r="E25" s="31"/>
      <c r="F25" s="31"/>
      <c r="G25" s="31"/>
      <c r="H25" s="31"/>
      <c r="I25" s="31"/>
      <c r="J25" s="31"/>
    </row>
    <row r="26" spans="1:10" ht="18.75">
      <c r="A26" s="31" t="s">
        <v>47</v>
      </c>
      <c r="B26" s="31"/>
      <c r="C26" s="31"/>
      <c r="D26" s="31"/>
      <c r="E26" s="31"/>
      <c r="F26" s="31"/>
      <c r="G26" s="31"/>
      <c r="H26" s="31"/>
      <c r="I26" s="31"/>
      <c r="J26" s="31"/>
    </row>
    <row r="27" spans="1:10" ht="18.75">
      <c r="A27" s="31"/>
      <c r="B27" s="31"/>
      <c r="C27" s="31"/>
      <c r="D27" s="31"/>
      <c r="E27" s="31"/>
      <c r="F27" s="31"/>
      <c r="G27" s="31"/>
      <c r="H27" s="31"/>
      <c r="I27" s="31"/>
      <c r="J27" s="31"/>
    </row>
    <row r="28" spans="1:10" ht="18.75">
      <c r="A28" s="36" t="s">
        <v>9</v>
      </c>
      <c r="B28" s="31"/>
      <c r="C28" s="31"/>
      <c r="D28" s="31"/>
      <c r="E28" s="31"/>
      <c r="F28" s="31"/>
      <c r="G28" s="31"/>
      <c r="H28" s="31"/>
      <c r="I28" s="31"/>
      <c r="J28" s="31"/>
    </row>
    <row r="29" spans="1:10" ht="18.75">
      <c r="A29" s="31"/>
      <c r="B29" s="31"/>
      <c r="C29" s="31"/>
      <c r="D29" s="31"/>
      <c r="E29" s="31"/>
      <c r="F29" s="31"/>
      <c r="G29" s="31"/>
      <c r="H29" s="31"/>
      <c r="I29" s="31"/>
      <c r="J29" s="31"/>
    </row>
    <row r="30" spans="1:10" ht="72">
      <c r="A30" s="31" t="s">
        <v>10</v>
      </c>
      <c r="C30" s="33" t="s">
        <v>82</v>
      </c>
      <c r="D30" s="33" t="s">
        <v>11</v>
      </c>
      <c r="E30" s="31" t="s">
        <v>12</v>
      </c>
      <c r="F30" s="31"/>
      <c r="G30" s="31"/>
      <c r="H30" s="31"/>
      <c r="I30" s="31"/>
      <c r="J30" s="31"/>
    </row>
    <row r="31" spans="1:10" ht="18.75">
      <c r="A31" s="31"/>
      <c r="C31" s="31"/>
      <c r="D31" s="31"/>
      <c r="E31" s="31"/>
      <c r="F31" s="31"/>
      <c r="G31" s="31"/>
      <c r="H31" s="31"/>
      <c r="I31" s="31"/>
      <c r="J31" s="31"/>
    </row>
    <row r="32" spans="1:10" ht="54">
      <c r="A32" s="47" t="s">
        <v>13</v>
      </c>
      <c r="B32" s="47" t="s">
        <v>14</v>
      </c>
      <c r="C32" s="47" t="s">
        <v>15</v>
      </c>
      <c r="D32" s="47" t="s">
        <v>16</v>
      </c>
      <c r="E32" s="47" t="s">
        <v>17</v>
      </c>
      <c r="F32" s="47" t="s">
        <v>18</v>
      </c>
      <c r="G32" s="47" t="s">
        <v>19</v>
      </c>
      <c r="H32" s="47" t="s">
        <v>20</v>
      </c>
      <c r="I32" s="47" t="s">
        <v>21</v>
      </c>
    </row>
    <row r="33" spans="1:9" ht="18.75">
      <c r="A33" s="48" t="s">
        <v>139</v>
      </c>
      <c r="B33" s="49">
        <v>1.9279999999999999</v>
      </c>
      <c r="C33" s="49">
        <v>2.4809999999999999</v>
      </c>
      <c r="D33" s="49">
        <v>7.3529999999999998</v>
      </c>
      <c r="E33" s="49">
        <v>0.58499999999999996</v>
      </c>
      <c r="F33" s="49">
        <v>3.3010000000000002</v>
      </c>
      <c r="G33" s="49">
        <v>273</v>
      </c>
      <c r="H33" s="49">
        <v>0</v>
      </c>
      <c r="I33" s="49">
        <v>0</v>
      </c>
    </row>
    <row r="34" spans="1:9" ht="18.75">
      <c r="A34" s="48" t="s">
        <v>140</v>
      </c>
      <c r="B34" s="51">
        <v>4.4820000000000002</v>
      </c>
      <c r="C34" s="51">
        <v>5.5330000000000004</v>
      </c>
      <c r="D34" s="51">
        <v>9.1590000000000007</v>
      </c>
      <c r="E34" s="51">
        <v>0.74099999999999999</v>
      </c>
      <c r="F34" s="51">
        <v>6.3079999999999998</v>
      </c>
      <c r="G34" s="51">
        <v>273</v>
      </c>
      <c r="H34" s="51">
        <v>0</v>
      </c>
      <c r="I34" s="51">
        <v>0</v>
      </c>
    </row>
    <row r="35" spans="1:9" ht="18.75">
      <c r="A35" s="48" t="s">
        <v>141</v>
      </c>
      <c r="B35" s="49">
        <v>2.6320000000000001</v>
      </c>
      <c r="C35" s="49">
        <v>3.468</v>
      </c>
      <c r="D35" s="49">
        <v>6.16</v>
      </c>
      <c r="E35" s="49">
        <v>0.53400000000000003</v>
      </c>
      <c r="F35" s="49">
        <v>4.0629999999999997</v>
      </c>
      <c r="G35" s="49">
        <v>273</v>
      </c>
      <c r="H35" s="49">
        <v>0</v>
      </c>
      <c r="I35" s="49">
        <v>0</v>
      </c>
    </row>
    <row r="36" spans="1:9" ht="18.75">
      <c r="A36" s="48" t="s">
        <v>142</v>
      </c>
      <c r="B36" s="51">
        <v>0.495</v>
      </c>
      <c r="C36" s="51">
        <v>0.72299999999999998</v>
      </c>
      <c r="D36" s="51">
        <v>2.2440000000000002</v>
      </c>
      <c r="E36" s="51">
        <v>0.215</v>
      </c>
      <c r="F36" s="51">
        <v>0.92100000000000004</v>
      </c>
      <c r="G36" s="51">
        <v>273</v>
      </c>
      <c r="H36" s="51">
        <v>0</v>
      </c>
      <c r="I36" s="51">
        <v>0</v>
      </c>
    </row>
    <row r="37" spans="1:9" ht="18.75">
      <c r="A37" s="48" t="s">
        <v>143</v>
      </c>
      <c r="B37" s="49">
        <v>0.81100000000000005</v>
      </c>
      <c r="C37" s="49">
        <v>1.1719999999999999</v>
      </c>
      <c r="D37" s="49">
        <v>3.508</v>
      </c>
      <c r="E37" s="49">
        <v>0.38100000000000001</v>
      </c>
      <c r="F37" s="49">
        <v>1.6</v>
      </c>
      <c r="G37" s="49">
        <v>273</v>
      </c>
      <c r="H37" s="49">
        <v>0</v>
      </c>
      <c r="I37" s="49">
        <v>0</v>
      </c>
    </row>
    <row r="38" spans="1:9" ht="18.75">
      <c r="A38" s="48" t="s">
        <v>144</v>
      </c>
      <c r="B38" s="51">
        <v>0.501</v>
      </c>
      <c r="C38" s="51">
        <v>0.71899999999999997</v>
      </c>
      <c r="D38" s="51">
        <v>1.7250000000000001</v>
      </c>
      <c r="E38" s="51">
        <v>0.20100000000000001</v>
      </c>
      <c r="F38" s="51">
        <v>0.97</v>
      </c>
      <c r="G38" s="51">
        <v>273</v>
      </c>
      <c r="H38" s="51">
        <v>0</v>
      </c>
      <c r="I38" s="51">
        <v>0</v>
      </c>
    </row>
    <row r="39" spans="1:9" ht="18.75">
      <c r="A39" s="48" t="s">
        <v>145</v>
      </c>
      <c r="B39" s="49">
        <v>0.51100000000000001</v>
      </c>
      <c r="C39" s="49">
        <v>0.73199999999999998</v>
      </c>
      <c r="D39" s="49">
        <v>2.6960000000000002</v>
      </c>
      <c r="E39" s="49">
        <v>0.255</v>
      </c>
      <c r="F39" s="49">
        <v>0.94399999999999995</v>
      </c>
      <c r="G39" s="49">
        <v>273</v>
      </c>
      <c r="H39" s="49">
        <v>0</v>
      </c>
      <c r="I39" s="49">
        <v>0</v>
      </c>
    </row>
    <row r="40" spans="1:9" ht="18.75">
      <c r="A40" s="48" t="s">
        <v>146</v>
      </c>
      <c r="B40" s="51">
        <v>2.1150000000000002</v>
      </c>
      <c r="C40" s="51">
        <v>2.9460000000000002</v>
      </c>
      <c r="D40" s="51">
        <v>5.4809999999999999</v>
      </c>
      <c r="E40" s="51">
        <v>0.51800000000000002</v>
      </c>
      <c r="F40" s="51">
        <v>3.6659999999999999</v>
      </c>
      <c r="G40" s="51">
        <v>273</v>
      </c>
      <c r="H40" s="51">
        <v>0</v>
      </c>
      <c r="I40" s="51">
        <v>0</v>
      </c>
    </row>
    <row r="41" spans="1:9" ht="18.75">
      <c r="A41" s="48" t="s">
        <v>147</v>
      </c>
      <c r="B41" s="49">
        <v>1.5669999999999999</v>
      </c>
      <c r="C41" s="49">
        <v>2.0219999999999998</v>
      </c>
      <c r="D41" s="49">
        <v>4.2469999999999999</v>
      </c>
      <c r="E41" s="49">
        <v>0.46100000000000002</v>
      </c>
      <c r="F41" s="49">
        <v>2.5150000000000001</v>
      </c>
      <c r="G41" s="49">
        <v>273</v>
      </c>
      <c r="H41" s="49">
        <v>0</v>
      </c>
      <c r="I41" s="49">
        <v>0</v>
      </c>
    </row>
    <row r="42" spans="1:9" ht="18.75">
      <c r="A42" s="48" t="s">
        <v>148</v>
      </c>
      <c r="B42" s="51">
        <v>0.88400000000000001</v>
      </c>
      <c r="C42" s="51">
        <v>1.4810000000000001</v>
      </c>
      <c r="D42" s="51">
        <v>5.6310000000000002</v>
      </c>
      <c r="E42" s="51">
        <v>0.58399999999999996</v>
      </c>
      <c r="F42" s="51">
        <v>2.129</v>
      </c>
      <c r="G42" s="51">
        <v>350</v>
      </c>
      <c r="H42" s="51">
        <v>0</v>
      </c>
      <c r="I42" s="51">
        <v>0</v>
      </c>
    </row>
    <row r="43" spans="1:9" ht="18.75">
      <c r="A43" s="48" t="s">
        <v>149</v>
      </c>
      <c r="B43" s="49">
        <v>2.339</v>
      </c>
      <c r="C43" s="49">
        <v>3.403</v>
      </c>
      <c r="D43" s="49">
        <v>7.2679999999999998</v>
      </c>
      <c r="E43" s="49">
        <v>0.83399999999999996</v>
      </c>
      <c r="F43" s="49">
        <v>4.3979999999999997</v>
      </c>
      <c r="G43" s="49">
        <v>350</v>
      </c>
      <c r="H43" s="49">
        <v>0</v>
      </c>
      <c r="I43" s="49">
        <v>0</v>
      </c>
    </row>
    <row r="44" spans="1:9" ht="18.75">
      <c r="A44" s="48" t="s">
        <v>150</v>
      </c>
      <c r="B44" s="51">
        <v>0.99099999999999999</v>
      </c>
      <c r="C44" s="51">
        <v>1.514</v>
      </c>
      <c r="D44" s="51">
        <v>3.3639999999999999</v>
      </c>
      <c r="E44" s="51">
        <v>0.432</v>
      </c>
      <c r="F44" s="51">
        <v>2.165</v>
      </c>
      <c r="G44" s="51">
        <v>350</v>
      </c>
      <c r="H44" s="51">
        <v>0</v>
      </c>
      <c r="I44" s="51">
        <v>0</v>
      </c>
    </row>
    <row r="45" spans="1:9" ht="18.75">
      <c r="A45" s="48" t="s">
        <v>151</v>
      </c>
      <c r="B45" s="49">
        <v>0.34</v>
      </c>
      <c r="C45" s="49">
        <v>0.55800000000000005</v>
      </c>
      <c r="D45" s="49">
        <v>3.2559999999999998</v>
      </c>
      <c r="E45" s="49">
        <v>0.25</v>
      </c>
      <c r="F45" s="49">
        <v>0.74199999999999999</v>
      </c>
      <c r="G45" s="49">
        <v>350</v>
      </c>
      <c r="H45" s="49">
        <v>0</v>
      </c>
      <c r="I45" s="49">
        <v>0</v>
      </c>
    </row>
    <row r="46" spans="1:9" ht="18.75">
      <c r="A46" s="48" t="s">
        <v>152</v>
      </c>
      <c r="B46" s="51">
        <v>1.64</v>
      </c>
      <c r="C46" s="51">
        <v>2.4049999999999998</v>
      </c>
      <c r="D46" s="51">
        <v>5.0019999999999998</v>
      </c>
      <c r="E46" s="51">
        <v>0.49299999999999999</v>
      </c>
      <c r="F46" s="51">
        <v>2.98</v>
      </c>
      <c r="G46" s="51">
        <v>350</v>
      </c>
      <c r="H46" s="51">
        <v>0</v>
      </c>
      <c r="I46" s="51">
        <v>0</v>
      </c>
    </row>
    <row r="47" spans="1:9" ht="18.75">
      <c r="A47" s="48" t="s">
        <v>153</v>
      </c>
      <c r="B47" s="49">
        <v>0.83899999999999997</v>
      </c>
      <c r="C47" s="49">
        <v>1.351</v>
      </c>
      <c r="D47" s="49">
        <v>4.3390000000000004</v>
      </c>
      <c r="E47" s="49">
        <v>0.46400000000000002</v>
      </c>
      <c r="F47" s="49">
        <v>1.8520000000000001</v>
      </c>
      <c r="G47" s="49">
        <v>350</v>
      </c>
      <c r="H47" s="49">
        <v>0</v>
      </c>
      <c r="I47" s="49">
        <v>0</v>
      </c>
    </row>
    <row r="48" spans="1:9" ht="18.75">
      <c r="A48" s="48" t="s">
        <v>154</v>
      </c>
      <c r="B48" s="51">
        <v>0.96499999999999997</v>
      </c>
      <c r="C48" s="51">
        <v>1.41</v>
      </c>
      <c r="D48" s="51">
        <v>5.23</v>
      </c>
      <c r="E48" s="51">
        <v>0.53300000000000003</v>
      </c>
      <c r="F48" s="51">
        <v>2.077</v>
      </c>
      <c r="G48" s="51">
        <v>138</v>
      </c>
      <c r="H48" s="51">
        <v>0</v>
      </c>
      <c r="I48" s="51">
        <v>0</v>
      </c>
    </row>
    <row r="49" spans="1:10" ht="18.75">
      <c r="A49" s="48" t="s">
        <v>155</v>
      </c>
      <c r="B49" s="49">
        <v>2.3959999999999999</v>
      </c>
      <c r="C49" s="49">
        <v>3.3540000000000001</v>
      </c>
      <c r="D49" s="49">
        <v>6.7990000000000004</v>
      </c>
      <c r="E49" s="49">
        <v>0.77300000000000002</v>
      </c>
      <c r="F49" s="49">
        <v>4.3470000000000004</v>
      </c>
      <c r="G49" s="49">
        <v>138</v>
      </c>
      <c r="H49" s="49">
        <v>0</v>
      </c>
      <c r="I49" s="49">
        <v>0</v>
      </c>
    </row>
    <row r="50" spans="1:10" ht="18.75">
      <c r="A50" s="48" t="s">
        <v>156</v>
      </c>
      <c r="B50" s="51">
        <v>0.52400000000000002</v>
      </c>
      <c r="C50" s="51">
        <v>2.9910000000000001</v>
      </c>
      <c r="D50" s="51">
        <v>10.798</v>
      </c>
      <c r="E50" s="51">
        <v>1.544</v>
      </c>
      <c r="F50" s="51">
        <v>3.746</v>
      </c>
      <c r="G50" s="51">
        <v>138</v>
      </c>
      <c r="H50" s="51">
        <v>0</v>
      </c>
      <c r="I50" s="51">
        <v>0</v>
      </c>
    </row>
    <row r="51" spans="1:10" ht="18.75">
      <c r="A51" s="48" t="s">
        <v>157</v>
      </c>
      <c r="B51" s="49">
        <v>1.016</v>
      </c>
      <c r="C51" s="49">
        <v>1.5249999999999999</v>
      </c>
      <c r="D51" s="49">
        <v>3.867</v>
      </c>
      <c r="E51" s="49">
        <v>0.44900000000000001</v>
      </c>
      <c r="F51" s="49">
        <v>2.1480000000000001</v>
      </c>
      <c r="G51" s="49">
        <v>138</v>
      </c>
      <c r="H51" s="49">
        <v>0</v>
      </c>
      <c r="I51" s="49">
        <v>0</v>
      </c>
    </row>
    <row r="52" spans="1:10" ht="18.75">
      <c r="A52" s="48" t="s">
        <v>158</v>
      </c>
      <c r="B52" s="51">
        <v>0.44400000000000001</v>
      </c>
      <c r="C52" s="51">
        <v>0.76400000000000001</v>
      </c>
      <c r="D52" s="51">
        <v>2.9489999999999998</v>
      </c>
      <c r="E52" s="51">
        <v>0.43</v>
      </c>
      <c r="F52" s="51">
        <v>1.204</v>
      </c>
      <c r="G52" s="51">
        <v>138</v>
      </c>
      <c r="H52" s="51">
        <v>0</v>
      </c>
      <c r="I52" s="51">
        <v>0</v>
      </c>
    </row>
    <row r="53" spans="1:10" ht="18.75">
      <c r="A53" s="48" t="s">
        <v>159</v>
      </c>
      <c r="B53" s="49">
        <v>0.35499999999999998</v>
      </c>
      <c r="C53" s="49">
        <v>0.55100000000000005</v>
      </c>
      <c r="D53" s="49">
        <v>1.542</v>
      </c>
      <c r="E53" s="49">
        <v>0.17899999999999999</v>
      </c>
      <c r="F53" s="49">
        <v>0.74099999999999999</v>
      </c>
      <c r="G53" s="49">
        <v>138</v>
      </c>
      <c r="H53" s="49">
        <v>0</v>
      </c>
      <c r="I53" s="49">
        <v>0</v>
      </c>
    </row>
    <row r="54" spans="1:10" ht="18.75">
      <c r="A54" s="48" t="s">
        <v>160</v>
      </c>
      <c r="B54" s="51">
        <v>0.35099999999999998</v>
      </c>
      <c r="C54" s="51">
        <v>0.56699999999999995</v>
      </c>
      <c r="D54" s="51">
        <v>1.8240000000000001</v>
      </c>
      <c r="E54" s="51">
        <v>0.20699999999999999</v>
      </c>
      <c r="F54" s="51">
        <v>0.76600000000000001</v>
      </c>
      <c r="G54" s="51">
        <v>138</v>
      </c>
      <c r="H54" s="51">
        <v>0</v>
      </c>
      <c r="I54" s="51">
        <v>0</v>
      </c>
    </row>
    <row r="55" spans="1:10" ht="18.75">
      <c r="A55" s="48" t="s">
        <v>161</v>
      </c>
      <c r="B55" s="49">
        <v>0.94599999999999995</v>
      </c>
      <c r="C55" s="49">
        <v>3.1890000000000001</v>
      </c>
      <c r="D55" s="49">
        <v>13.722</v>
      </c>
      <c r="E55" s="49">
        <v>1.4219999999999999</v>
      </c>
      <c r="F55" s="49">
        <v>4.03</v>
      </c>
      <c r="G55" s="49">
        <v>138</v>
      </c>
      <c r="H55" s="49">
        <v>0</v>
      </c>
      <c r="I55" s="49">
        <v>0</v>
      </c>
    </row>
    <row r="56" spans="1:10" ht="18.75">
      <c r="A56" s="48" t="s">
        <v>162</v>
      </c>
      <c r="B56" s="51">
        <v>0.90800000000000003</v>
      </c>
      <c r="C56" s="51">
        <v>3.02</v>
      </c>
      <c r="D56" s="51">
        <v>7.5750000000000002</v>
      </c>
      <c r="E56" s="51">
        <v>1.036</v>
      </c>
      <c r="F56" s="51">
        <v>3.8170000000000002</v>
      </c>
      <c r="G56" s="51">
        <v>138</v>
      </c>
      <c r="H56" s="51">
        <v>0</v>
      </c>
      <c r="I56" s="51">
        <v>0</v>
      </c>
    </row>
    <row r="57" spans="1:10" ht="18.75">
      <c r="A57" s="48" t="s">
        <v>163</v>
      </c>
      <c r="B57" s="49">
        <v>0.88400000000000001</v>
      </c>
      <c r="C57" s="49">
        <v>1.337</v>
      </c>
      <c r="D57" s="49">
        <v>3.508</v>
      </c>
      <c r="E57" s="49">
        <v>0.42899999999999999</v>
      </c>
      <c r="F57" s="49">
        <v>1.8029999999999999</v>
      </c>
      <c r="G57" s="49">
        <v>138</v>
      </c>
      <c r="H57" s="49">
        <v>0</v>
      </c>
      <c r="I57" s="49">
        <v>0</v>
      </c>
    </row>
    <row r="58" spans="1:10" s="83" customFormat="1" ht="18.75">
      <c r="A58" s="57" t="s">
        <v>170</v>
      </c>
      <c r="B58" s="57">
        <f>SUM(B33:B57)</f>
        <v>30.864000000000001</v>
      </c>
      <c r="C58" s="57">
        <f t="shared" ref="C58:I58" si="0">SUM(C33:C57)</f>
        <v>49.216000000000008</v>
      </c>
      <c r="D58" s="57">
        <f t="shared" si="0"/>
        <v>129.24700000000001</v>
      </c>
      <c r="E58" s="57">
        <f t="shared" si="0"/>
        <v>13.950000000000003</v>
      </c>
      <c r="F58" s="57">
        <f t="shared" si="0"/>
        <v>63.232999999999997</v>
      </c>
      <c r="G58" s="57">
        <f t="shared" si="0"/>
        <v>5937</v>
      </c>
      <c r="H58" s="57">
        <f t="shared" si="0"/>
        <v>0</v>
      </c>
      <c r="I58" s="57">
        <f t="shared" si="0"/>
        <v>0</v>
      </c>
    </row>
    <row r="59" spans="1:10" ht="36">
      <c r="A59" s="32" t="s">
        <v>22</v>
      </c>
      <c r="C59" s="37" t="s">
        <v>19</v>
      </c>
      <c r="D59" s="45"/>
      <c r="E59" s="37" t="s">
        <v>20</v>
      </c>
      <c r="F59" s="45"/>
      <c r="G59" s="37" t="s">
        <v>23</v>
      </c>
      <c r="H59" s="31"/>
      <c r="I59" s="31"/>
      <c r="J59" s="31"/>
    </row>
    <row r="60" spans="1:10" ht="18.75">
      <c r="A60" s="31"/>
      <c r="B60" s="31"/>
      <c r="C60" s="31"/>
      <c r="D60" s="31"/>
      <c r="E60" s="31"/>
      <c r="F60" s="31"/>
      <c r="G60" s="31"/>
      <c r="H60" s="31"/>
      <c r="I60" s="31"/>
      <c r="J60" s="31"/>
    </row>
    <row r="61" spans="1:10" ht="18.75">
      <c r="A61" s="36" t="s">
        <v>24</v>
      </c>
      <c r="B61" s="31"/>
      <c r="C61" s="31"/>
      <c r="D61" s="31"/>
      <c r="E61" s="31"/>
      <c r="F61" s="31"/>
      <c r="G61" s="31"/>
      <c r="H61" s="31"/>
      <c r="I61" s="31"/>
      <c r="J61" s="31"/>
    </row>
    <row r="62" spans="1:10" ht="19.5" thickBot="1">
      <c r="A62" s="46"/>
      <c r="B62" s="31"/>
      <c r="C62" s="31"/>
      <c r="D62" s="31"/>
      <c r="E62" s="31"/>
      <c r="F62" s="31"/>
      <c r="G62" s="31"/>
      <c r="H62" s="31"/>
      <c r="I62" s="31"/>
      <c r="J62" s="31"/>
    </row>
    <row r="63" spans="1:10" ht="20.25" thickTop="1" thickBot="1">
      <c r="A63" s="40" t="s">
        <v>25</v>
      </c>
      <c r="B63" s="40" t="s">
        <v>26</v>
      </c>
      <c r="C63" s="40" t="s">
        <v>27</v>
      </c>
      <c r="D63" s="31"/>
      <c r="E63" s="31"/>
      <c r="F63" s="31"/>
      <c r="G63" s="31"/>
      <c r="H63" s="31"/>
      <c r="I63" s="31"/>
      <c r="J63" s="31"/>
    </row>
    <row r="64" spans="1:10" ht="19.5" thickTop="1">
      <c r="A64" s="31" t="s">
        <v>28</v>
      </c>
      <c r="B64" s="42">
        <v>93922</v>
      </c>
      <c r="C64" s="41">
        <v>11.659000000000001</v>
      </c>
      <c r="D64" s="31"/>
      <c r="E64" s="31"/>
      <c r="F64" s="31"/>
      <c r="G64" s="31"/>
      <c r="H64" s="31"/>
      <c r="I64" s="31"/>
      <c r="J64" s="31"/>
    </row>
    <row r="65" spans="1:10" ht="18.75">
      <c r="A65" s="31" t="s">
        <v>29</v>
      </c>
      <c r="B65" s="44">
        <v>1660</v>
      </c>
      <c r="C65" s="43">
        <v>0.20599999999999999</v>
      </c>
      <c r="D65" s="31"/>
      <c r="E65" s="31"/>
      <c r="F65" s="31"/>
      <c r="G65" s="31"/>
      <c r="H65" s="31"/>
      <c r="I65" s="31"/>
      <c r="J65" s="31"/>
    </row>
    <row r="66" spans="1:10" ht="18.75">
      <c r="A66" s="31" t="s">
        <v>51</v>
      </c>
      <c r="B66" s="42">
        <v>1522</v>
      </c>
      <c r="C66" s="41">
        <v>0.189</v>
      </c>
      <c r="D66" s="31"/>
      <c r="E66" s="31"/>
      <c r="F66" s="31"/>
      <c r="G66" s="31"/>
      <c r="H66" s="31"/>
      <c r="I66" s="31"/>
      <c r="J66" s="31"/>
    </row>
    <row r="67" spans="1:10" ht="18.75">
      <c r="A67" s="31" t="s">
        <v>30</v>
      </c>
      <c r="B67" s="43">
        <v>2</v>
      </c>
      <c r="C67" s="43">
        <v>0</v>
      </c>
      <c r="D67" s="31"/>
      <c r="E67" s="31"/>
      <c r="F67" s="31"/>
      <c r="G67" s="31"/>
      <c r="H67" s="31"/>
      <c r="I67" s="31"/>
      <c r="J67" s="31"/>
    </row>
    <row r="101" spans="1:10" s="61" customFormat="1" ht="36">
      <c r="A101" s="63" t="s">
        <v>171</v>
      </c>
      <c r="B101" s="63"/>
      <c r="C101" s="63"/>
      <c r="D101" s="63"/>
    </row>
    <row r="104" spans="1:10" ht="15.75">
      <c r="A104" s="91" t="s">
        <v>2</v>
      </c>
      <c r="B104" s="17"/>
      <c r="C104" s="17"/>
      <c r="D104" s="17"/>
      <c r="E104" s="17"/>
      <c r="F104" s="17"/>
      <c r="G104" s="17"/>
      <c r="H104" s="17"/>
      <c r="I104" s="17"/>
      <c r="J104" s="17"/>
    </row>
    <row r="105" spans="1:10" ht="15.75">
      <c r="A105" s="92"/>
      <c r="C105" s="17"/>
      <c r="D105" s="17"/>
      <c r="E105" s="17"/>
      <c r="F105" s="17"/>
      <c r="G105" s="17"/>
      <c r="H105" s="17"/>
      <c r="I105" s="17"/>
      <c r="J105" s="17"/>
    </row>
    <row r="106" spans="1:10" ht="15.75">
      <c r="A106" s="54" t="s">
        <v>3</v>
      </c>
      <c r="B106" s="85">
        <v>100</v>
      </c>
      <c r="D106" s="17"/>
      <c r="E106" s="17"/>
      <c r="F106" s="17"/>
      <c r="G106" s="17"/>
      <c r="H106" s="17"/>
      <c r="I106" s="17"/>
      <c r="J106" s="17"/>
    </row>
    <row r="107" spans="1:10" ht="15.75">
      <c r="A107" s="54" t="s">
        <v>4</v>
      </c>
      <c r="B107" s="86">
        <v>934421655</v>
      </c>
      <c r="D107" s="17"/>
      <c r="E107" s="17"/>
      <c r="F107" s="17"/>
      <c r="G107" s="17"/>
      <c r="H107" s="17"/>
      <c r="I107" s="17"/>
      <c r="J107" s="17"/>
    </row>
    <row r="108" spans="1:10" ht="15.75">
      <c r="A108" s="54" t="s">
        <v>5</v>
      </c>
      <c r="B108" s="86">
        <v>259562</v>
      </c>
      <c r="D108" s="17"/>
      <c r="E108" s="17"/>
      <c r="F108" s="17"/>
      <c r="G108" s="17"/>
      <c r="H108" s="17"/>
      <c r="I108" s="17"/>
      <c r="J108" s="17"/>
    </row>
    <row r="109" spans="1:10" ht="15.75">
      <c r="A109" s="54" t="s">
        <v>6</v>
      </c>
      <c r="B109" s="86">
        <v>59904</v>
      </c>
      <c r="D109" s="17"/>
      <c r="E109" s="17"/>
      <c r="F109" s="17"/>
      <c r="G109" s="17"/>
      <c r="H109" s="17"/>
      <c r="I109" s="17"/>
      <c r="J109" s="17"/>
    </row>
    <row r="110" spans="1:10" ht="15.75">
      <c r="A110" s="54" t="s">
        <v>7</v>
      </c>
      <c r="B110" s="85">
        <v>16.64</v>
      </c>
      <c r="D110" s="17" t="s">
        <v>8</v>
      </c>
      <c r="E110" s="17"/>
      <c r="F110" s="17"/>
      <c r="G110" s="17"/>
      <c r="H110" s="17"/>
      <c r="I110" s="17"/>
      <c r="J110" s="17"/>
    </row>
    <row r="111" spans="1:10" ht="15.75">
      <c r="A111" s="17"/>
      <c r="C111" s="17"/>
      <c r="D111" s="17"/>
      <c r="E111" s="17"/>
      <c r="F111" s="17"/>
      <c r="G111" s="17"/>
      <c r="H111" s="17"/>
      <c r="I111" s="17"/>
      <c r="J111" s="17"/>
    </row>
    <row r="112" spans="1:10" ht="15.75">
      <c r="A112" s="17" t="s">
        <v>46</v>
      </c>
      <c r="B112" s="17"/>
      <c r="C112" s="17"/>
      <c r="D112" s="17"/>
      <c r="E112" s="17"/>
      <c r="F112" s="17"/>
      <c r="G112" s="17"/>
      <c r="H112" s="17"/>
      <c r="I112" s="17"/>
      <c r="J112" s="17"/>
    </row>
    <row r="113" spans="1:11" ht="15.75">
      <c r="A113" s="17" t="s">
        <v>47</v>
      </c>
      <c r="B113" s="17"/>
      <c r="C113" s="17"/>
      <c r="D113" s="17"/>
      <c r="E113" s="17"/>
      <c r="F113" s="17"/>
      <c r="G113" s="17"/>
      <c r="H113" s="17"/>
      <c r="I113" s="17"/>
      <c r="J113" s="17"/>
    </row>
    <row r="114" spans="1:11" ht="15.75">
      <c r="A114" s="17"/>
      <c r="B114" s="17"/>
      <c r="C114" s="17"/>
      <c r="D114" s="17"/>
      <c r="E114" s="17"/>
      <c r="F114" s="17"/>
      <c r="G114" s="17"/>
      <c r="H114" s="17"/>
      <c r="I114" s="17"/>
      <c r="J114" s="17"/>
    </row>
    <row r="115" spans="1:11" ht="15.75">
      <c r="A115" s="22" t="s">
        <v>9</v>
      </c>
      <c r="B115" s="17"/>
      <c r="C115" s="17"/>
      <c r="D115" s="17"/>
      <c r="E115" s="17"/>
      <c r="F115" s="17"/>
      <c r="G115" s="17"/>
      <c r="H115" s="17"/>
      <c r="I115" s="17"/>
      <c r="J115" s="17"/>
    </row>
    <row r="116" spans="1:11" ht="15.75">
      <c r="A116" s="17"/>
      <c r="B116" s="17"/>
      <c r="C116" s="17"/>
      <c r="D116" s="17"/>
      <c r="E116" s="17"/>
      <c r="F116" s="17"/>
      <c r="G116" s="17"/>
      <c r="H116" s="17"/>
      <c r="I116" s="17"/>
      <c r="J116" s="17"/>
    </row>
    <row r="117" spans="1:11" ht="45">
      <c r="A117" s="17" t="s">
        <v>10</v>
      </c>
      <c r="B117" s="19" t="s">
        <v>172</v>
      </c>
      <c r="C117" s="19" t="s">
        <v>82</v>
      </c>
      <c r="D117" s="19" t="s">
        <v>11</v>
      </c>
      <c r="E117" s="17" t="s">
        <v>12</v>
      </c>
      <c r="F117" s="17"/>
      <c r="G117" s="17"/>
      <c r="H117" s="17"/>
      <c r="I117" s="17"/>
      <c r="J117" s="17"/>
    </row>
    <row r="118" spans="1:11" ht="15.75">
      <c r="A118" s="17"/>
      <c r="B118" s="17"/>
      <c r="C118" s="17"/>
      <c r="D118" s="17"/>
      <c r="E118" s="17"/>
      <c r="F118" s="17"/>
      <c r="G118" s="17"/>
      <c r="H118" s="17"/>
      <c r="I118" s="17"/>
      <c r="J118" s="17"/>
    </row>
    <row r="119" spans="1:11" ht="45">
      <c r="A119" s="53" t="s">
        <v>13</v>
      </c>
      <c r="B119" s="53" t="s">
        <v>14</v>
      </c>
      <c r="C119" s="53" t="s">
        <v>15</v>
      </c>
      <c r="D119" s="53" t="s">
        <v>16</v>
      </c>
      <c r="E119" s="53" t="s">
        <v>17</v>
      </c>
      <c r="F119" s="53" t="s">
        <v>18</v>
      </c>
      <c r="G119" s="53" t="s">
        <v>19</v>
      </c>
      <c r="H119" s="53" t="s">
        <v>20</v>
      </c>
      <c r="I119" s="53" t="s">
        <v>21</v>
      </c>
    </row>
    <row r="120" spans="1:11" ht="18">
      <c r="A120" s="54" t="s">
        <v>139</v>
      </c>
      <c r="B120" s="49">
        <v>1.9279999999999999</v>
      </c>
      <c r="C120" s="49">
        <v>2.5369999999999999</v>
      </c>
      <c r="D120" s="49">
        <v>7.3529999999999998</v>
      </c>
      <c r="E120" s="49">
        <v>0.65400000000000003</v>
      </c>
      <c r="F120" s="49">
        <v>3.3140000000000001</v>
      </c>
      <c r="G120" s="49">
        <v>170</v>
      </c>
      <c r="H120" s="49">
        <v>0</v>
      </c>
      <c r="I120" s="49">
        <v>0</v>
      </c>
    </row>
    <row r="121" spans="1:11" ht="18">
      <c r="A121" s="54" t="s">
        <v>140</v>
      </c>
      <c r="B121" s="51">
        <v>4.5279999999999996</v>
      </c>
      <c r="C121" s="51">
        <v>5.57</v>
      </c>
      <c r="D121" s="51">
        <v>9.1590000000000007</v>
      </c>
      <c r="E121" s="51">
        <v>0.74</v>
      </c>
      <c r="F121" s="51">
        <v>6.3879999999999999</v>
      </c>
      <c r="G121" s="51">
        <v>172</v>
      </c>
      <c r="H121" s="51">
        <v>0</v>
      </c>
      <c r="I121" s="51">
        <v>0</v>
      </c>
    </row>
    <row r="122" spans="1:11" ht="18">
      <c r="A122" s="54" t="s">
        <v>141</v>
      </c>
      <c r="B122" s="49">
        <v>2.6320000000000001</v>
      </c>
      <c r="C122" s="49">
        <v>3.5179999999999998</v>
      </c>
      <c r="D122" s="49">
        <v>6.16</v>
      </c>
      <c r="E122" s="49">
        <v>0.58399999999999996</v>
      </c>
      <c r="F122" s="49">
        <v>4.1390000000000002</v>
      </c>
      <c r="G122" s="49">
        <v>171</v>
      </c>
      <c r="H122" s="49">
        <v>0</v>
      </c>
      <c r="I122" s="49">
        <v>0</v>
      </c>
    </row>
    <row r="123" spans="1:11" ht="18">
      <c r="A123" s="54" t="s">
        <v>142</v>
      </c>
      <c r="B123" s="51">
        <v>0.495</v>
      </c>
      <c r="C123" s="51">
        <v>0.71099999999999997</v>
      </c>
      <c r="D123" s="51">
        <v>2.004</v>
      </c>
      <c r="E123" s="51">
        <v>0.191</v>
      </c>
      <c r="F123" s="51">
        <v>0.90200000000000002</v>
      </c>
      <c r="G123" s="51">
        <v>170</v>
      </c>
      <c r="H123" s="51">
        <v>0</v>
      </c>
      <c r="I123" s="51">
        <v>0</v>
      </c>
    </row>
    <row r="124" spans="1:11" ht="18">
      <c r="A124" s="54" t="s">
        <v>143</v>
      </c>
      <c r="B124" s="49">
        <v>0.83</v>
      </c>
      <c r="C124" s="49">
        <v>1.1910000000000001</v>
      </c>
      <c r="D124" s="49">
        <v>3.508</v>
      </c>
      <c r="E124" s="49">
        <v>0.4</v>
      </c>
      <c r="F124" s="49">
        <v>1.603</v>
      </c>
      <c r="G124" s="49">
        <v>169</v>
      </c>
      <c r="H124" s="49">
        <v>0</v>
      </c>
      <c r="I124" s="49">
        <v>0</v>
      </c>
    </row>
    <row r="125" spans="1:11" ht="18">
      <c r="A125" s="54" t="s">
        <v>144</v>
      </c>
      <c r="B125" s="51">
        <v>0.501</v>
      </c>
      <c r="C125" s="51">
        <v>0.71399999999999997</v>
      </c>
      <c r="D125" s="51">
        <v>1.617</v>
      </c>
      <c r="E125" s="51">
        <v>0.19800000000000001</v>
      </c>
      <c r="F125" s="51">
        <v>0.97</v>
      </c>
      <c r="G125" s="51">
        <v>167</v>
      </c>
      <c r="H125" s="51">
        <v>0</v>
      </c>
      <c r="I125" s="51">
        <v>0</v>
      </c>
    </row>
    <row r="126" spans="1:11" ht="18">
      <c r="A126" s="54" t="s">
        <v>145</v>
      </c>
      <c r="B126" s="49">
        <v>0.51100000000000001</v>
      </c>
      <c r="C126" s="49">
        <v>0.73599999999999999</v>
      </c>
      <c r="D126" s="49">
        <v>2.6960000000000002</v>
      </c>
      <c r="E126" s="49">
        <v>0.26700000000000002</v>
      </c>
      <c r="F126" s="49">
        <v>1.006</v>
      </c>
      <c r="G126" s="49">
        <v>165</v>
      </c>
      <c r="H126" s="49">
        <v>0</v>
      </c>
      <c r="I126" s="49">
        <v>0</v>
      </c>
    </row>
    <row r="127" spans="1:11" ht="18">
      <c r="A127" s="54" t="s">
        <v>146</v>
      </c>
      <c r="B127" s="51">
        <v>2.2919999999999998</v>
      </c>
      <c r="C127" s="51">
        <v>2.9569999999999999</v>
      </c>
      <c r="D127" s="51">
        <v>5.4809999999999999</v>
      </c>
      <c r="E127" s="51">
        <v>0.53</v>
      </c>
      <c r="F127" s="51">
        <v>3.7</v>
      </c>
      <c r="G127" s="51">
        <v>164</v>
      </c>
      <c r="H127" s="51">
        <v>0</v>
      </c>
      <c r="I127" s="51">
        <v>0</v>
      </c>
      <c r="K127" s="97">
        <v>164</v>
      </c>
    </row>
    <row r="128" spans="1:11" ht="18">
      <c r="A128" s="54" t="s">
        <v>147</v>
      </c>
      <c r="B128" s="49">
        <v>1.5669999999999999</v>
      </c>
      <c r="C128" s="49">
        <v>2.0680000000000001</v>
      </c>
      <c r="D128" s="49">
        <v>4.2469999999999999</v>
      </c>
      <c r="E128" s="49">
        <v>0.496</v>
      </c>
      <c r="F128" s="49">
        <v>2.6720000000000002</v>
      </c>
      <c r="G128" s="49">
        <v>166</v>
      </c>
      <c r="H128" s="49">
        <v>0</v>
      </c>
      <c r="I128" s="49">
        <v>0</v>
      </c>
      <c r="K128" s="98">
        <v>218</v>
      </c>
    </row>
    <row r="129" spans="1:11" ht="18">
      <c r="A129" s="54" t="s">
        <v>148</v>
      </c>
      <c r="B129" s="51">
        <v>0.88400000000000001</v>
      </c>
      <c r="C129" s="51">
        <v>1.512</v>
      </c>
      <c r="D129" s="51">
        <v>4.7789999999999999</v>
      </c>
      <c r="E129" s="51">
        <v>0.59099999999999997</v>
      </c>
      <c r="F129" s="51">
        <v>2.1989999999999998</v>
      </c>
      <c r="G129" s="51">
        <v>222</v>
      </c>
      <c r="H129" s="51">
        <v>0</v>
      </c>
      <c r="I129" s="51">
        <v>0</v>
      </c>
      <c r="K129" s="97">
        <v>80</v>
      </c>
    </row>
    <row r="130" spans="1:11" ht="18">
      <c r="A130" s="54" t="s">
        <v>149</v>
      </c>
      <c r="B130" s="49">
        <v>2.4670000000000001</v>
      </c>
      <c r="C130" s="49">
        <v>3.4910000000000001</v>
      </c>
      <c r="D130" s="49">
        <v>7.2679999999999998</v>
      </c>
      <c r="E130" s="49">
        <v>0.9</v>
      </c>
      <c r="F130" s="49">
        <v>4.7030000000000003</v>
      </c>
      <c r="G130" s="49">
        <v>219</v>
      </c>
      <c r="H130" s="49">
        <v>0</v>
      </c>
      <c r="I130" s="49">
        <v>0</v>
      </c>
      <c r="K130">
        <f>SUM(K127:K129)</f>
        <v>462</v>
      </c>
    </row>
    <row r="131" spans="1:11" ht="18">
      <c r="A131" s="54" t="s">
        <v>150</v>
      </c>
      <c r="B131" s="51">
        <v>0.99099999999999999</v>
      </c>
      <c r="C131" s="51">
        <v>1.5109999999999999</v>
      </c>
      <c r="D131" s="51">
        <v>3.0819999999999999</v>
      </c>
      <c r="E131" s="51">
        <v>0.41</v>
      </c>
      <c r="F131" s="51">
        <v>2.165</v>
      </c>
      <c r="G131" s="51">
        <v>218</v>
      </c>
      <c r="H131" s="51">
        <v>0</v>
      </c>
      <c r="I131" s="51">
        <v>0</v>
      </c>
    </row>
    <row r="132" spans="1:11" ht="18">
      <c r="A132" s="54" t="s">
        <v>151</v>
      </c>
      <c r="B132" s="49">
        <v>0.34</v>
      </c>
      <c r="C132" s="49">
        <v>0.57299999999999995</v>
      </c>
      <c r="D132" s="49">
        <v>3.2559999999999998</v>
      </c>
      <c r="E132" s="49">
        <v>0.26400000000000001</v>
      </c>
      <c r="F132" s="49">
        <v>0.80600000000000005</v>
      </c>
      <c r="G132" s="49">
        <v>219</v>
      </c>
      <c r="H132" s="49">
        <v>0</v>
      </c>
      <c r="I132" s="49">
        <v>0</v>
      </c>
    </row>
    <row r="133" spans="1:11" ht="18">
      <c r="A133" s="54" t="s">
        <v>152</v>
      </c>
      <c r="B133" s="51">
        <v>1.74</v>
      </c>
      <c r="C133" s="51">
        <v>2.431</v>
      </c>
      <c r="D133" s="51">
        <v>5.0019999999999998</v>
      </c>
      <c r="E133" s="51">
        <v>0.52400000000000002</v>
      </c>
      <c r="F133" s="51">
        <v>3.0979999999999999</v>
      </c>
      <c r="G133" s="51">
        <v>218</v>
      </c>
      <c r="H133" s="51">
        <v>0</v>
      </c>
      <c r="I133" s="51">
        <v>0</v>
      </c>
    </row>
    <row r="134" spans="1:11" ht="18">
      <c r="A134" s="54" t="s">
        <v>153</v>
      </c>
      <c r="B134" s="49">
        <v>0.874</v>
      </c>
      <c r="C134" s="49">
        <v>1.3520000000000001</v>
      </c>
      <c r="D134" s="49">
        <v>4.1909999999999998</v>
      </c>
      <c r="E134" s="49">
        <v>0.43099999999999999</v>
      </c>
      <c r="F134" s="49">
        <v>1.8320000000000001</v>
      </c>
      <c r="G134" s="49">
        <v>215</v>
      </c>
      <c r="H134" s="49">
        <v>0</v>
      </c>
      <c r="I134" s="49">
        <v>0</v>
      </c>
    </row>
    <row r="135" spans="1:11" ht="18">
      <c r="A135" s="54" t="s">
        <v>154</v>
      </c>
      <c r="B135" s="51">
        <v>0.96499999999999997</v>
      </c>
      <c r="C135" s="51">
        <v>1.446</v>
      </c>
      <c r="D135" s="51">
        <v>5.23</v>
      </c>
      <c r="E135" s="51">
        <v>0.63500000000000001</v>
      </c>
      <c r="F135" s="51">
        <v>2.085</v>
      </c>
      <c r="G135" s="51">
        <v>80</v>
      </c>
      <c r="H135" s="51">
        <v>0</v>
      </c>
      <c r="I135" s="51">
        <v>0</v>
      </c>
    </row>
    <row r="136" spans="1:11" ht="18">
      <c r="A136" s="54" t="s">
        <v>155</v>
      </c>
      <c r="B136" s="49">
        <v>2.3959999999999999</v>
      </c>
      <c r="C136" s="49">
        <v>3.4129999999999998</v>
      </c>
      <c r="D136" s="49">
        <v>6.7990000000000004</v>
      </c>
      <c r="E136" s="49">
        <v>0.80600000000000005</v>
      </c>
      <c r="F136" s="49">
        <v>4.4939999999999998</v>
      </c>
      <c r="G136" s="49">
        <v>80</v>
      </c>
      <c r="H136" s="49">
        <v>0</v>
      </c>
      <c r="I136" s="49">
        <v>0</v>
      </c>
    </row>
    <row r="137" spans="1:11" ht="18">
      <c r="A137" s="54" t="s">
        <v>156</v>
      </c>
      <c r="B137" s="51">
        <v>0.52400000000000002</v>
      </c>
      <c r="C137" s="51">
        <v>2.9</v>
      </c>
      <c r="D137" s="51">
        <v>10.798</v>
      </c>
      <c r="E137" s="51">
        <v>1.579</v>
      </c>
      <c r="F137" s="51">
        <v>3.7690000000000001</v>
      </c>
      <c r="G137" s="51">
        <v>80</v>
      </c>
      <c r="H137" s="51">
        <v>0</v>
      </c>
      <c r="I137" s="51">
        <v>0</v>
      </c>
    </row>
    <row r="138" spans="1:11" ht="18">
      <c r="A138" s="54" t="s">
        <v>157</v>
      </c>
      <c r="B138" s="49">
        <v>1.0429999999999999</v>
      </c>
      <c r="C138" s="49">
        <v>1.5840000000000001</v>
      </c>
      <c r="D138" s="49">
        <v>3.262</v>
      </c>
      <c r="E138" s="49">
        <v>0.41299999999999998</v>
      </c>
      <c r="F138" s="49">
        <v>2.1480000000000001</v>
      </c>
      <c r="G138" s="49">
        <v>81</v>
      </c>
      <c r="H138" s="49">
        <v>0</v>
      </c>
      <c r="I138" s="49">
        <v>0</v>
      </c>
    </row>
    <row r="139" spans="1:11" ht="18">
      <c r="A139" s="54" t="s">
        <v>158</v>
      </c>
      <c r="B139" s="51">
        <v>0.44400000000000001</v>
      </c>
      <c r="C139" s="51">
        <v>0.79900000000000004</v>
      </c>
      <c r="D139" s="51">
        <v>2.9489999999999998</v>
      </c>
      <c r="E139" s="51">
        <v>0.48199999999999998</v>
      </c>
      <c r="F139" s="51">
        <v>1.337</v>
      </c>
      <c r="G139" s="51">
        <v>80</v>
      </c>
      <c r="H139" s="51">
        <v>0</v>
      </c>
      <c r="I139" s="51">
        <v>0</v>
      </c>
    </row>
    <row r="140" spans="1:11" ht="18">
      <c r="A140" s="54" t="s">
        <v>159</v>
      </c>
      <c r="B140" s="49">
        <v>0.36599999999999999</v>
      </c>
      <c r="C140" s="49">
        <v>0.56399999999999995</v>
      </c>
      <c r="D140" s="49">
        <v>1.542</v>
      </c>
      <c r="E140" s="49">
        <v>0.19600000000000001</v>
      </c>
      <c r="F140" s="49">
        <v>0.73699999999999999</v>
      </c>
      <c r="G140" s="49">
        <v>80</v>
      </c>
      <c r="H140" s="49">
        <v>0</v>
      </c>
      <c r="I140" s="49">
        <v>0</v>
      </c>
    </row>
    <row r="141" spans="1:11" ht="18">
      <c r="A141" s="54" t="s">
        <v>160</v>
      </c>
      <c r="B141" s="51">
        <v>0.371</v>
      </c>
      <c r="C141" s="51">
        <v>0.58099999999999996</v>
      </c>
      <c r="D141" s="51">
        <v>1.8069999999999999</v>
      </c>
      <c r="E141" s="51">
        <v>0.20300000000000001</v>
      </c>
      <c r="F141" s="51">
        <v>0.78500000000000003</v>
      </c>
      <c r="G141" s="51">
        <v>80</v>
      </c>
      <c r="H141" s="51">
        <v>0</v>
      </c>
      <c r="I141" s="51">
        <v>0</v>
      </c>
    </row>
    <row r="142" spans="1:11" ht="18">
      <c r="A142" s="54" t="s">
        <v>161</v>
      </c>
      <c r="B142" s="49">
        <v>0.97099999999999997</v>
      </c>
      <c r="C142" s="49">
        <v>3.1920000000000002</v>
      </c>
      <c r="D142" s="49">
        <v>13.722</v>
      </c>
      <c r="E142" s="49">
        <v>1.7050000000000001</v>
      </c>
      <c r="F142" s="49">
        <v>4.03</v>
      </c>
      <c r="G142" s="49">
        <v>80</v>
      </c>
      <c r="H142" s="49">
        <v>0</v>
      </c>
      <c r="I142" s="49">
        <v>0</v>
      </c>
    </row>
    <row r="143" spans="1:11" ht="18">
      <c r="A143" s="54" t="s">
        <v>162</v>
      </c>
      <c r="B143" s="51">
        <v>0.90800000000000003</v>
      </c>
      <c r="C143" s="51">
        <v>2.907</v>
      </c>
      <c r="D143" s="51">
        <v>7.5750000000000002</v>
      </c>
      <c r="E143" s="51">
        <v>1.135</v>
      </c>
      <c r="F143" s="51">
        <v>3.8170000000000002</v>
      </c>
      <c r="G143" s="51">
        <v>79</v>
      </c>
      <c r="H143" s="51">
        <v>0</v>
      </c>
      <c r="I143" s="51">
        <v>0</v>
      </c>
    </row>
    <row r="144" spans="1:11" ht="18">
      <c r="A144" s="54" t="s">
        <v>163</v>
      </c>
      <c r="B144" s="49">
        <v>0.90600000000000003</v>
      </c>
      <c r="C144" s="49">
        <v>1.365</v>
      </c>
      <c r="D144" s="49">
        <v>3.3809999999999998</v>
      </c>
      <c r="E144" s="49">
        <v>0.43</v>
      </c>
      <c r="F144" s="49">
        <v>1.8260000000000001</v>
      </c>
      <c r="G144" s="49">
        <v>80</v>
      </c>
      <c r="H144" s="49">
        <v>0</v>
      </c>
      <c r="I144" s="49">
        <v>0</v>
      </c>
    </row>
    <row r="145" spans="1:10" s="83" customFormat="1" ht="15.75">
      <c r="A145" s="84" t="s">
        <v>170</v>
      </c>
      <c r="B145" s="84">
        <f>SUM(B120:B144)</f>
        <v>31.47399999999999</v>
      </c>
      <c r="C145" s="84">
        <f t="shared" ref="C145:I145" si="1">SUM(C120:C144)</f>
        <v>49.623000000000012</v>
      </c>
      <c r="D145" s="84">
        <f t="shared" si="1"/>
        <v>126.86800000000002</v>
      </c>
      <c r="E145" s="84">
        <f t="shared" si="1"/>
        <v>14.764000000000001</v>
      </c>
      <c r="F145" s="84">
        <f t="shared" si="1"/>
        <v>64.525000000000006</v>
      </c>
      <c r="G145" s="84">
        <f t="shared" si="1"/>
        <v>3625</v>
      </c>
      <c r="H145" s="84">
        <f t="shared" si="1"/>
        <v>0</v>
      </c>
      <c r="I145" s="84">
        <f t="shared" si="1"/>
        <v>0</v>
      </c>
    </row>
    <row r="146" spans="1:10" ht="30">
      <c r="A146" s="18" t="s">
        <v>22</v>
      </c>
      <c r="C146" s="23" t="s">
        <v>19</v>
      </c>
      <c r="D146" s="29"/>
      <c r="E146" s="23" t="s">
        <v>20</v>
      </c>
      <c r="F146" s="29"/>
      <c r="G146" s="23" t="s">
        <v>23</v>
      </c>
      <c r="H146" s="17"/>
      <c r="I146" s="17"/>
      <c r="J146" s="17"/>
    </row>
    <row r="147" spans="1:10" ht="15.75">
      <c r="A147" s="17"/>
      <c r="C147" s="17"/>
      <c r="D147" s="17"/>
      <c r="E147" s="17"/>
      <c r="F147" s="17"/>
      <c r="G147" s="17"/>
      <c r="H147" s="17"/>
      <c r="I147" s="17"/>
      <c r="J147" s="17"/>
    </row>
    <row r="148" spans="1:10" ht="15.75">
      <c r="A148" s="22" t="s">
        <v>24</v>
      </c>
      <c r="B148" s="17"/>
      <c r="C148" s="17"/>
      <c r="D148" s="17"/>
      <c r="E148" s="17"/>
      <c r="F148" s="17"/>
      <c r="G148" s="17"/>
      <c r="H148" s="17"/>
      <c r="I148" s="17"/>
      <c r="J148" s="17"/>
    </row>
    <row r="149" spans="1:10" ht="16.5" thickBot="1">
      <c r="A149" s="30"/>
      <c r="B149" s="17"/>
      <c r="C149" s="17"/>
      <c r="D149" s="17"/>
      <c r="E149" s="17"/>
      <c r="F149" s="17"/>
      <c r="G149" s="17"/>
      <c r="H149" s="17"/>
      <c r="I149" s="17"/>
      <c r="J149" s="17"/>
    </row>
    <row r="150" spans="1:10" ht="17.25" thickTop="1" thickBot="1">
      <c r="A150" s="25" t="s">
        <v>25</v>
      </c>
      <c r="B150" s="25" t="s">
        <v>26</v>
      </c>
      <c r="C150" s="25" t="s">
        <v>27</v>
      </c>
      <c r="D150" s="17"/>
      <c r="E150" s="17"/>
      <c r="F150" s="17"/>
      <c r="G150" s="17"/>
      <c r="H150" s="17"/>
      <c r="I150" s="17"/>
      <c r="J150" s="17"/>
    </row>
    <row r="151" spans="1:10" ht="16.5" thickTop="1">
      <c r="A151" s="17" t="s">
        <v>28</v>
      </c>
      <c r="B151" s="27">
        <v>57947</v>
      </c>
      <c r="C151" s="26">
        <v>16.096</v>
      </c>
      <c r="D151" s="17"/>
      <c r="E151" s="17"/>
      <c r="F151" s="17"/>
      <c r="G151" s="17"/>
      <c r="H151" s="17"/>
      <c r="I151" s="17"/>
      <c r="J151" s="17"/>
    </row>
    <row r="152" spans="1:10" ht="15.75">
      <c r="A152" s="17" t="s">
        <v>29</v>
      </c>
      <c r="B152" s="60">
        <v>1013</v>
      </c>
      <c r="C152" s="28">
        <v>0.28100000000000003</v>
      </c>
      <c r="D152" s="17"/>
      <c r="E152" s="17"/>
      <c r="F152" s="17"/>
      <c r="G152" s="17"/>
      <c r="H152" s="17"/>
      <c r="I152" s="17"/>
      <c r="J152" s="17"/>
    </row>
    <row r="153" spans="1:10" ht="15.75">
      <c r="A153" s="17" t="s">
        <v>51</v>
      </c>
      <c r="B153" s="26">
        <v>943</v>
      </c>
      <c r="C153" s="26">
        <v>0.26200000000000001</v>
      </c>
      <c r="D153" s="17"/>
      <c r="E153" s="17"/>
      <c r="F153" s="17"/>
      <c r="G153" s="17"/>
      <c r="H153" s="17"/>
      <c r="I153" s="17"/>
      <c r="J153" s="17"/>
    </row>
    <row r="154" spans="1:10" ht="15.75">
      <c r="A154" s="17" t="s">
        <v>30</v>
      </c>
      <c r="B154" s="17"/>
      <c r="C154" s="17"/>
      <c r="D154" s="17"/>
      <c r="E154" s="17"/>
      <c r="F154" s="17"/>
      <c r="G154" s="17"/>
      <c r="H154" s="17"/>
      <c r="I154" s="17"/>
      <c r="J154" s="17"/>
    </row>
  </sheetData>
  <mergeCells count="2">
    <mergeCell ref="A8:B8"/>
    <mergeCell ref="C8:I8"/>
  </mergeCells>
  <pageMargins left="0.7" right="0.7" top="0.75" bottom="0.75" header="0.3" footer="0.3"/>
  <pageSetup paperSize="9"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J144"/>
  <sheetViews>
    <sheetView showGridLines="0" zoomScale="60" zoomScaleNormal="60" workbookViewId="0">
      <selection activeCell="A91" sqref="A91:XFD91"/>
    </sheetView>
  </sheetViews>
  <sheetFormatPr defaultRowHeight="15"/>
  <cols>
    <col min="1" max="1" width="96.140625" customWidth="1"/>
    <col min="2" max="2" width="36.28515625" customWidth="1"/>
    <col min="3" max="3" width="23.5703125" customWidth="1"/>
    <col min="4" max="4" width="14.42578125" customWidth="1"/>
    <col min="5" max="5" width="13.85546875" customWidth="1"/>
    <col min="6" max="6" width="13.7109375" customWidth="1"/>
  </cols>
  <sheetData>
    <row r="5" spans="1:10" ht="19.5" thickBot="1">
      <c r="A5" s="514" t="s">
        <v>0</v>
      </c>
      <c r="B5" s="514"/>
      <c r="C5" s="515" t="s">
        <v>133</v>
      </c>
      <c r="D5" s="515"/>
      <c r="E5" s="515"/>
      <c r="F5" s="515"/>
      <c r="G5" s="515"/>
      <c r="H5" s="515"/>
      <c r="I5" s="515"/>
      <c r="J5" s="31"/>
    </row>
    <row r="6" spans="1:10" ht="18.75">
      <c r="A6" s="31"/>
      <c r="B6" s="31"/>
      <c r="C6" s="31"/>
      <c r="D6" s="31"/>
      <c r="E6" s="31"/>
      <c r="F6" s="31"/>
      <c r="G6" s="31"/>
      <c r="H6" s="31"/>
      <c r="I6" s="31"/>
      <c r="J6" s="31"/>
    </row>
    <row r="7" spans="1:10" ht="18.75">
      <c r="A7" s="32" t="s">
        <v>39</v>
      </c>
      <c r="B7" s="33" t="s">
        <v>40</v>
      </c>
      <c r="C7" s="31"/>
      <c r="D7" s="31"/>
      <c r="E7" s="31"/>
      <c r="F7" s="31"/>
      <c r="G7" s="31"/>
      <c r="H7" s="31"/>
      <c r="I7" s="31"/>
      <c r="J7" s="31"/>
    </row>
    <row r="8" spans="1:10" ht="36">
      <c r="A8" s="32" t="s">
        <v>41</v>
      </c>
      <c r="B8" s="33" t="s">
        <v>134</v>
      </c>
      <c r="C8" s="31"/>
      <c r="D8" s="31"/>
      <c r="E8" s="31"/>
      <c r="F8" s="31"/>
      <c r="G8" s="31"/>
      <c r="H8" s="31"/>
      <c r="I8" s="31"/>
      <c r="J8" s="31"/>
    </row>
    <row r="9" spans="1:10" ht="18.75">
      <c r="A9" s="32" t="s">
        <v>42</v>
      </c>
      <c r="B9" s="33"/>
      <c r="C9" s="31"/>
      <c r="D9" s="31"/>
      <c r="E9" s="31"/>
      <c r="F9" s="31"/>
      <c r="G9" s="31"/>
      <c r="H9" s="31"/>
      <c r="I9" s="31"/>
      <c r="J9" s="31"/>
    </row>
    <row r="10" spans="1:10" ht="18.75">
      <c r="A10" s="32" t="s">
        <v>135</v>
      </c>
      <c r="B10" s="35">
        <v>42426.284062500003</v>
      </c>
      <c r="C10" s="31"/>
      <c r="D10" s="31"/>
      <c r="E10" s="31"/>
      <c r="F10" s="31"/>
      <c r="G10" s="31"/>
      <c r="H10" s="31"/>
      <c r="I10" s="31"/>
      <c r="J10" s="31"/>
    </row>
    <row r="11" spans="1:10" ht="36">
      <c r="A11" s="32" t="s">
        <v>1</v>
      </c>
      <c r="B11" s="33" t="s">
        <v>136</v>
      </c>
      <c r="C11" s="31"/>
      <c r="D11" s="31"/>
      <c r="E11" s="31"/>
      <c r="F11" s="31"/>
      <c r="G11" s="31"/>
      <c r="H11" s="31"/>
      <c r="I11" s="31"/>
      <c r="J11" s="31"/>
    </row>
    <row r="12" spans="1:10" ht="18.75">
      <c r="A12" s="32" t="s">
        <v>44</v>
      </c>
      <c r="B12" s="33"/>
      <c r="C12" s="31"/>
      <c r="D12" s="31"/>
      <c r="E12" s="31"/>
      <c r="F12" s="31"/>
      <c r="G12" s="31"/>
      <c r="H12" s="31"/>
      <c r="I12" s="31"/>
      <c r="J12" s="31"/>
    </row>
    <row r="13" spans="1:10" ht="18.75">
      <c r="A13" s="31"/>
      <c r="B13" s="31"/>
      <c r="C13" s="31"/>
      <c r="D13" s="31"/>
      <c r="E13" s="31"/>
      <c r="F13" s="31"/>
      <c r="G13" s="31"/>
      <c r="H13" s="31"/>
      <c r="I13" s="31"/>
      <c r="J13" s="31"/>
    </row>
    <row r="14" spans="1:10" ht="18.75">
      <c r="A14" s="36" t="s">
        <v>2</v>
      </c>
      <c r="C14" s="31"/>
      <c r="D14" s="31"/>
      <c r="E14" s="31"/>
      <c r="F14" s="31"/>
      <c r="G14" s="31"/>
      <c r="H14" s="31"/>
      <c r="I14" s="31"/>
      <c r="J14" s="31"/>
    </row>
    <row r="15" spans="1:10" ht="18.75">
      <c r="A15" s="31"/>
      <c r="C15" s="31"/>
      <c r="D15" s="31"/>
      <c r="E15" s="31"/>
      <c r="F15" s="31"/>
      <c r="G15" s="31"/>
      <c r="H15" s="31"/>
      <c r="I15" s="31"/>
      <c r="J15" s="31"/>
    </row>
    <row r="16" spans="1:10" ht="18.75">
      <c r="A16" s="31" t="s">
        <v>3</v>
      </c>
      <c r="C16" s="33">
        <v>100</v>
      </c>
      <c r="D16" s="31"/>
      <c r="E16" s="31"/>
      <c r="F16" s="31"/>
      <c r="G16" s="31"/>
      <c r="H16" s="31"/>
      <c r="I16" s="31"/>
      <c r="J16" s="31"/>
    </row>
    <row r="17" spans="1:10" ht="18.75">
      <c r="A17" s="31" t="s">
        <v>4</v>
      </c>
      <c r="C17" s="38">
        <v>897626159</v>
      </c>
      <c r="D17" s="31"/>
      <c r="E17" s="31"/>
      <c r="F17" s="31"/>
      <c r="G17" s="31"/>
      <c r="H17" s="31"/>
      <c r="I17" s="31"/>
      <c r="J17" s="31"/>
    </row>
    <row r="18" spans="1:10" ht="18.75">
      <c r="A18" s="31" t="s">
        <v>5</v>
      </c>
      <c r="C18" s="38">
        <v>159154</v>
      </c>
      <c r="D18" s="31"/>
      <c r="E18" s="31"/>
      <c r="F18" s="31"/>
      <c r="G18" s="31"/>
      <c r="H18" s="31"/>
      <c r="I18" s="31"/>
      <c r="J18" s="31"/>
    </row>
    <row r="19" spans="1:10" ht="18.75">
      <c r="A19" s="31" t="s">
        <v>6</v>
      </c>
      <c r="C19" s="38">
        <v>57659</v>
      </c>
      <c r="D19" s="31"/>
      <c r="E19" s="31"/>
      <c r="F19" s="31"/>
      <c r="G19" s="31"/>
      <c r="H19" s="31"/>
      <c r="I19" s="31"/>
      <c r="J19" s="31"/>
    </row>
    <row r="20" spans="1:10" ht="18.75">
      <c r="A20" s="31" t="s">
        <v>7</v>
      </c>
      <c r="C20" s="33">
        <v>10.223000000000001</v>
      </c>
      <c r="D20" s="31" t="s">
        <v>8</v>
      </c>
      <c r="E20" s="31"/>
      <c r="F20" s="31"/>
      <c r="G20" s="31"/>
      <c r="H20" s="31"/>
      <c r="I20" s="31"/>
      <c r="J20" s="31"/>
    </row>
    <row r="21" spans="1:10" ht="18.75">
      <c r="A21" s="39"/>
      <c r="C21" s="31"/>
      <c r="D21" s="31"/>
      <c r="E21" s="31"/>
      <c r="F21" s="31"/>
      <c r="G21" s="31"/>
      <c r="H21" s="31"/>
      <c r="I21" s="31"/>
      <c r="J21" s="31"/>
    </row>
    <row r="22" spans="1:10" ht="18.75">
      <c r="A22" s="31" t="s">
        <v>45</v>
      </c>
      <c r="B22" s="31"/>
      <c r="C22" s="31"/>
      <c r="D22" s="31"/>
      <c r="E22" s="31"/>
      <c r="F22" s="31"/>
      <c r="G22" s="31"/>
      <c r="H22" s="31"/>
      <c r="I22" s="31"/>
      <c r="J22" s="31"/>
    </row>
    <row r="23" spans="1:10" ht="18.75">
      <c r="A23" s="31">
        <v>5</v>
      </c>
      <c r="B23" s="31"/>
      <c r="C23" s="31"/>
      <c r="D23" s="31"/>
      <c r="E23" s="31"/>
      <c r="F23" s="31"/>
      <c r="G23" s="31"/>
      <c r="H23" s="31"/>
      <c r="I23" s="31"/>
      <c r="J23" s="31"/>
    </row>
    <row r="24" spans="1:10" ht="18.75">
      <c r="A24" s="31" t="s">
        <v>46</v>
      </c>
      <c r="B24" s="31"/>
      <c r="C24" s="31"/>
      <c r="D24" s="31"/>
      <c r="E24" s="31"/>
      <c r="F24" s="31"/>
      <c r="G24" s="31"/>
      <c r="H24" s="31"/>
      <c r="I24" s="31"/>
      <c r="J24" s="31"/>
    </row>
    <row r="25" spans="1:10" ht="18.75">
      <c r="A25" s="31" t="s">
        <v>47</v>
      </c>
      <c r="B25" s="31"/>
      <c r="C25" s="31"/>
      <c r="D25" s="31"/>
      <c r="E25" s="31"/>
      <c r="F25" s="31"/>
      <c r="G25" s="31"/>
      <c r="H25" s="31"/>
      <c r="I25" s="31"/>
      <c r="J25" s="31"/>
    </row>
    <row r="26" spans="1:10" ht="18.75">
      <c r="A26" s="31"/>
      <c r="B26" s="31"/>
      <c r="C26" s="31"/>
      <c r="D26" s="31"/>
      <c r="E26" s="31"/>
      <c r="F26" s="31"/>
      <c r="G26" s="31"/>
      <c r="H26" s="31"/>
      <c r="I26" s="31"/>
      <c r="J26" s="31"/>
    </row>
    <row r="27" spans="1:10" ht="18.75">
      <c r="A27" s="36" t="s">
        <v>9</v>
      </c>
      <c r="B27" s="31"/>
      <c r="C27" s="31"/>
      <c r="D27" s="31"/>
      <c r="E27" s="31"/>
      <c r="F27" s="31"/>
      <c r="G27" s="31"/>
      <c r="H27" s="31"/>
      <c r="I27" s="31"/>
      <c r="J27" s="31"/>
    </row>
    <row r="28" spans="1:10" ht="18.75">
      <c r="A28" s="31"/>
      <c r="B28" s="31"/>
      <c r="C28" s="31"/>
      <c r="D28" s="31"/>
      <c r="E28" s="31"/>
      <c r="F28" s="31"/>
      <c r="G28" s="31"/>
      <c r="H28" s="31"/>
      <c r="I28" s="31"/>
      <c r="J28" s="31"/>
    </row>
    <row r="29" spans="1:10" ht="54">
      <c r="A29" s="31" t="s">
        <v>10</v>
      </c>
      <c r="B29" s="33" t="s">
        <v>137</v>
      </c>
      <c r="C29" s="33" t="s">
        <v>138</v>
      </c>
      <c r="D29" s="33" t="s">
        <v>11</v>
      </c>
      <c r="E29" s="31" t="s">
        <v>12</v>
      </c>
      <c r="F29" s="31"/>
      <c r="G29" s="31"/>
      <c r="H29" s="31"/>
      <c r="I29" s="31"/>
      <c r="J29" s="31"/>
    </row>
    <row r="30" spans="1:10" ht="18.75">
      <c r="A30" s="31"/>
      <c r="C30" s="31"/>
      <c r="D30" s="31"/>
      <c r="E30" s="31"/>
      <c r="F30" s="31"/>
      <c r="G30" s="31"/>
      <c r="H30" s="31"/>
      <c r="I30" s="31"/>
      <c r="J30" s="31"/>
    </row>
    <row r="31" spans="1:10" ht="54">
      <c r="A31" s="47" t="s">
        <v>13</v>
      </c>
      <c r="B31" s="47" t="s">
        <v>14</v>
      </c>
      <c r="C31" s="47" t="s">
        <v>15</v>
      </c>
      <c r="D31" s="47" t="s">
        <v>16</v>
      </c>
      <c r="E31" s="47" t="s">
        <v>17</v>
      </c>
      <c r="F31" s="47" t="s">
        <v>18</v>
      </c>
      <c r="G31" s="47" t="s">
        <v>19</v>
      </c>
      <c r="H31" s="47" t="s">
        <v>20</v>
      </c>
      <c r="I31" s="47" t="s">
        <v>21</v>
      </c>
    </row>
    <row r="32" spans="1:10" ht="18.75">
      <c r="A32" s="48" t="s">
        <v>139</v>
      </c>
      <c r="B32" s="49">
        <v>0.92300000000000004</v>
      </c>
      <c r="C32" s="49">
        <v>1.5309999999999999</v>
      </c>
      <c r="D32" s="49">
        <v>3.673</v>
      </c>
      <c r="E32" s="49">
        <v>0.53500000000000003</v>
      </c>
      <c r="F32" s="49">
        <v>2.2519999999999998</v>
      </c>
      <c r="G32" s="49">
        <v>161</v>
      </c>
      <c r="H32" s="49">
        <v>0</v>
      </c>
      <c r="I32" s="49">
        <v>0</v>
      </c>
    </row>
    <row r="33" spans="1:9" ht="18.75">
      <c r="A33" s="48" t="s">
        <v>140</v>
      </c>
      <c r="B33" s="51">
        <v>2.2799999999999998</v>
      </c>
      <c r="C33" s="51">
        <v>3.19</v>
      </c>
      <c r="D33" s="51">
        <v>6.0510000000000002</v>
      </c>
      <c r="E33" s="51">
        <v>0.66900000000000004</v>
      </c>
      <c r="F33" s="51">
        <v>4.0060000000000002</v>
      </c>
      <c r="G33" s="51">
        <v>156</v>
      </c>
      <c r="H33" s="51">
        <v>5</v>
      </c>
      <c r="I33" s="51">
        <v>0</v>
      </c>
    </row>
    <row r="34" spans="1:9" ht="18.75">
      <c r="A34" s="48" t="s">
        <v>141</v>
      </c>
      <c r="B34" s="49">
        <v>1.0369999999999999</v>
      </c>
      <c r="C34" s="49">
        <v>1.5680000000000001</v>
      </c>
      <c r="D34" s="49">
        <v>4.1479999999999997</v>
      </c>
      <c r="E34" s="49">
        <v>0.48099999999999998</v>
      </c>
      <c r="F34" s="49">
        <v>2.0379999999999998</v>
      </c>
      <c r="G34" s="49">
        <v>156</v>
      </c>
      <c r="H34" s="49">
        <v>0</v>
      </c>
      <c r="I34" s="49">
        <v>0</v>
      </c>
    </row>
    <row r="35" spans="1:9" ht="18.75">
      <c r="A35" s="48" t="s">
        <v>142</v>
      </c>
      <c r="B35" s="51">
        <v>0.377</v>
      </c>
      <c r="C35" s="51">
        <v>0.55600000000000005</v>
      </c>
      <c r="D35" s="51">
        <v>1.355</v>
      </c>
      <c r="E35" s="51">
        <v>0.16800000000000001</v>
      </c>
      <c r="F35" s="51">
        <v>0.74099999999999999</v>
      </c>
      <c r="G35" s="51">
        <v>156</v>
      </c>
      <c r="H35" s="51">
        <v>0</v>
      </c>
      <c r="I35" s="51">
        <v>0</v>
      </c>
    </row>
    <row r="36" spans="1:9" ht="18.75">
      <c r="A36" s="48" t="s">
        <v>143</v>
      </c>
      <c r="B36" s="49">
        <v>0.45700000000000002</v>
      </c>
      <c r="C36" s="49">
        <v>0.77300000000000002</v>
      </c>
      <c r="D36" s="49">
        <v>2.7370000000000001</v>
      </c>
      <c r="E36" s="49">
        <v>0.39800000000000002</v>
      </c>
      <c r="F36" s="49">
        <v>1.1919999999999999</v>
      </c>
      <c r="G36" s="49">
        <v>156</v>
      </c>
      <c r="H36" s="49">
        <v>0</v>
      </c>
      <c r="I36" s="49">
        <v>0</v>
      </c>
    </row>
    <row r="37" spans="1:9" ht="18.75">
      <c r="A37" s="48" t="s">
        <v>144</v>
      </c>
      <c r="B37" s="51">
        <v>0.35799999999999998</v>
      </c>
      <c r="C37" s="51">
        <v>0.55900000000000005</v>
      </c>
      <c r="D37" s="51">
        <v>1.752</v>
      </c>
      <c r="E37" s="51">
        <v>0.20399999999999999</v>
      </c>
      <c r="F37" s="51">
        <v>0.67</v>
      </c>
      <c r="G37" s="51">
        <v>156</v>
      </c>
      <c r="H37" s="51">
        <v>0</v>
      </c>
      <c r="I37" s="51">
        <v>0</v>
      </c>
    </row>
    <row r="38" spans="1:9" ht="18.75">
      <c r="A38" s="48" t="s">
        <v>145</v>
      </c>
      <c r="B38" s="49">
        <v>0.34799999999999998</v>
      </c>
      <c r="C38" s="49">
        <v>0.55900000000000005</v>
      </c>
      <c r="D38" s="49">
        <v>1.8460000000000001</v>
      </c>
      <c r="E38" s="49">
        <v>0.20200000000000001</v>
      </c>
      <c r="F38" s="49">
        <v>0.748</v>
      </c>
      <c r="G38" s="49">
        <v>156</v>
      </c>
      <c r="H38" s="49">
        <v>0</v>
      </c>
      <c r="I38" s="49">
        <v>0</v>
      </c>
    </row>
    <row r="39" spans="1:9" ht="18.75">
      <c r="A39" s="48" t="s">
        <v>146</v>
      </c>
      <c r="B39" s="51">
        <v>1.6679999999999999</v>
      </c>
      <c r="C39" s="51">
        <v>2.2610000000000001</v>
      </c>
      <c r="D39" s="51">
        <v>4.7850000000000001</v>
      </c>
      <c r="E39" s="51">
        <v>0.47899999999999998</v>
      </c>
      <c r="F39" s="51">
        <v>2.7650000000000001</v>
      </c>
      <c r="G39" s="51">
        <v>156</v>
      </c>
      <c r="H39" s="51">
        <v>0</v>
      </c>
      <c r="I39" s="51">
        <v>0</v>
      </c>
    </row>
    <row r="40" spans="1:9" ht="18.75">
      <c r="A40" s="48" t="s">
        <v>147</v>
      </c>
      <c r="B40" s="49">
        <v>0.92300000000000004</v>
      </c>
      <c r="C40" s="49">
        <v>1.365</v>
      </c>
      <c r="D40" s="49">
        <v>3.3359999999999999</v>
      </c>
      <c r="E40" s="49">
        <v>0.40200000000000002</v>
      </c>
      <c r="F40" s="49">
        <v>1.86</v>
      </c>
      <c r="G40" s="49">
        <v>156</v>
      </c>
      <c r="H40" s="49">
        <v>0</v>
      </c>
      <c r="I40" s="49">
        <v>0</v>
      </c>
    </row>
    <row r="41" spans="1:9" ht="18.75">
      <c r="A41" s="48" t="s">
        <v>148</v>
      </c>
      <c r="B41" s="51">
        <v>0.94799999999999995</v>
      </c>
      <c r="C41" s="51">
        <v>1.5880000000000001</v>
      </c>
      <c r="D41" s="51">
        <v>3.7349999999999999</v>
      </c>
      <c r="E41" s="51">
        <v>0.58099999999999996</v>
      </c>
      <c r="F41" s="51">
        <v>2.4079999999999999</v>
      </c>
      <c r="G41" s="51">
        <v>209</v>
      </c>
      <c r="H41" s="51">
        <v>0</v>
      </c>
      <c r="I41" s="51">
        <v>0</v>
      </c>
    </row>
    <row r="42" spans="1:9" ht="18.75">
      <c r="A42" s="48" t="s">
        <v>149</v>
      </c>
      <c r="B42" s="49">
        <v>2.165</v>
      </c>
      <c r="C42" s="49">
        <v>3.1320000000000001</v>
      </c>
      <c r="D42" s="49">
        <v>5.4020000000000001</v>
      </c>
      <c r="E42" s="49">
        <v>0.628</v>
      </c>
      <c r="F42" s="49">
        <v>3.9790000000000001</v>
      </c>
      <c r="G42" s="49">
        <v>209</v>
      </c>
      <c r="H42" s="49">
        <v>0</v>
      </c>
      <c r="I42" s="49">
        <v>0</v>
      </c>
    </row>
    <row r="43" spans="1:9" ht="18.75">
      <c r="A43" s="48" t="s">
        <v>150</v>
      </c>
      <c r="B43" s="51">
        <v>1.0549999999999999</v>
      </c>
      <c r="C43" s="51">
        <v>1.571</v>
      </c>
      <c r="D43" s="51">
        <v>4.2649999999999997</v>
      </c>
      <c r="E43" s="51">
        <v>0.45700000000000002</v>
      </c>
      <c r="F43" s="51">
        <v>2.1659999999999999</v>
      </c>
      <c r="G43" s="51">
        <v>209</v>
      </c>
      <c r="H43" s="51">
        <v>0</v>
      </c>
      <c r="I43" s="51">
        <v>0</v>
      </c>
    </row>
    <row r="44" spans="1:9" ht="18.75">
      <c r="A44" s="48" t="s">
        <v>151</v>
      </c>
      <c r="B44" s="49">
        <v>0.36399999999999999</v>
      </c>
      <c r="C44" s="49">
        <v>0.58699999999999997</v>
      </c>
      <c r="D44" s="49">
        <v>3.5289999999999999</v>
      </c>
      <c r="E44" s="49">
        <v>0.33200000000000002</v>
      </c>
      <c r="F44" s="49">
        <v>0.74</v>
      </c>
      <c r="G44" s="49">
        <v>209</v>
      </c>
      <c r="H44" s="49">
        <v>0</v>
      </c>
      <c r="I44" s="49">
        <v>0</v>
      </c>
    </row>
    <row r="45" spans="1:9" ht="18.75">
      <c r="A45" s="48" t="s">
        <v>152</v>
      </c>
      <c r="B45" s="51">
        <v>1.4970000000000001</v>
      </c>
      <c r="C45" s="51">
        <v>2.23</v>
      </c>
      <c r="D45" s="51">
        <v>4.5179999999999998</v>
      </c>
      <c r="E45" s="51">
        <v>0.48</v>
      </c>
      <c r="F45" s="51">
        <v>2.8889999999999998</v>
      </c>
      <c r="G45" s="51">
        <v>209</v>
      </c>
      <c r="H45" s="51">
        <v>0</v>
      </c>
      <c r="I45" s="51">
        <v>0</v>
      </c>
    </row>
    <row r="46" spans="1:9" ht="18.75">
      <c r="A46" s="48" t="s">
        <v>153</v>
      </c>
      <c r="B46" s="49">
        <v>0.89800000000000002</v>
      </c>
      <c r="C46" s="49">
        <v>1.3859999999999999</v>
      </c>
      <c r="D46" s="49">
        <v>3.79</v>
      </c>
      <c r="E46" s="49">
        <v>0.47499999999999998</v>
      </c>
      <c r="F46" s="49">
        <v>2.0230000000000001</v>
      </c>
      <c r="G46" s="49">
        <v>209</v>
      </c>
      <c r="H46" s="49">
        <v>0</v>
      </c>
      <c r="I46" s="49">
        <v>0</v>
      </c>
    </row>
    <row r="47" spans="1:9" ht="18.75">
      <c r="A47" s="48" t="s">
        <v>154</v>
      </c>
      <c r="B47" s="51">
        <v>0.97499999999999998</v>
      </c>
      <c r="C47" s="51">
        <v>1.4019999999999999</v>
      </c>
      <c r="D47" s="51">
        <v>2.7669999999999999</v>
      </c>
      <c r="E47" s="51">
        <v>0.38400000000000001</v>
      </c>
      <c r="F47" s="51">
        <v>1.911</v>
      </c>
      <c r="G47" s="51">
        <v>84</v>
      </c>
      <c r="H47" s="51">
        <v>0</v>
      </c>
      <c r="I47" s="51">
        <v>0</v>
      </c>
    </row>
    <row r="48" spans="1:9" ht="18.75">
      <c r="A48" s="48" t="s">
        <v>155</v>
      </c>
      <c r="B48" s="49">
        <v>2.3490000000000002</v>
      </c>
      <c r="C48" s="49">
        <v>3.2440000000000002</v>
      </c>
      <c r="D48" s="49">
        <v>6.3419999999999996</v>
      </c>
      <c r="E48" s="49">
        <v>0.77100000000000002</v>
      </c>
      <c r="F48" s="49">
        <v>4.2789999999999999</v>
      </c>
      <c r="G48" s="49">
        <v>84</v>
      </c>
      <c r="H48" s="49">
        <v>0</v>
      </c>
      <c r="I48" s="49">
        <v>0</v>
      </c>
    </row>
    <row r="49" spans="1:10" ht="18.75">
      <c r="A49" s="48" t="s">
        <v>156</v>
      </c>
      <c r="B49" s="51">
        <v>0.52900000000000003</v>
      </c>
      <c r="C49" s="51">
        <v>2.6850000000000001</v>
      </c>
      <c r="D49" s="51">
        <v>5.33</v>
      </c>
      <c r="E49" s="51">
        <v>1.0580000000000001</v>
      </c>
      <c r="F49" s="51">
        <v>3.758</v>
      </c>
      <c r="G49" s="51">
        <v>84</v>
      </c>
      <c r="H49" s="51">
        <v>0</v>
      </c>
      <c r="I49" s="51">
        <v>0</v>
      </c>
    </row>
    <row r="50" spans="1:10" ht="18.75">
      <c r="A50" s="48" t="s">
        <v>157</v>
      </c>
      <c r="B50" s="49">
        <v>1.0760000000000001</v>
      </c>
      <c r="C50" s="49">
        <v>1.528</v>
      </c>
      <c r="D50" s="49">
        <v>3.9870000000000001</v>
      </c>
      <c r="E50" s="49">
        <v>0.44</v>
      </c>
      <c r="F50" s="49">
        <v>1.9079999999999999</v>
      </c>
      <c r="G50" s="49">
        <v>84</v>
      </c>
      <c r="H50" s="49">
        <v>0</v>
      </c>
      <c r="I50" s="49">
        <v>0</v>
      </c>
    </row>
    <row r="51" spans="1:10" ht="18.75">
      <c r="A51" s="48" t="s">
        <v>158</v>
      </c>
      <c r="B51" s="51">
        <v>0.49199999999999999</v>
      </c>
      <c r="C51" s="51">
        <v>0.72299999999999998</v>
      </c>
      <c r="D51" s="51">
        <v>2.97</v>
      </c>
      <c r="E51" s="51">
        <v>0.35299999999999998</v>
      </c>
      <c r="F51" s="51">
        <v>0.93200000000000005</v>
      </c>
      <c r="G51" s="51">
        <v>84</v>
      </c>
      <c r="H51" s="51">
        <v>0</v>
      </c>
      <c r="I51" s="51">
        <v>0</v>
      </c>
    </row>
    <row r="52" spans="1:10" ht="18.75">
      <c r="A52" s="48" t="s">
        <v>159</v>
      </c>
      <c r="B52" s="49">
        <v>0.39</v>
      </c>
      <c r="C52" s="49">
        <v>0.56000000000000005</v>
      </c>
      <c r="D52" s="49">
        <v>1.6319999999999999</v>
      </c>
      <c r="E52" s="49">
        <v>0.182</v>
      </c>
      <c r="F52" s="49">
        <v>0.746</v>
      </c>
      <c r="G52" s="49">
        <v>84</v>
      </c>
      <c r="H52" s="49">
        <v>0</v>
      </c>
      <c r="I52" s="49">
        <v>0</v>
      </c>
    </row>
    <row r="53" spans="1:10" ht="18.75">
      <c r="A53" s="48" t="s">
        <v>160</v>
      </c>
      <c r="B53" s="51">
        <v>0.36199999999999999</v>
      </c>
      <c r="C53" s="51">
        <v>0.57099999999999995</v>
      </c>
      <c r="D53" s="51">
        <v>2.2389999999999999</v>
      </c>
      <c r="E53" s="51">
        <v>0.252</v>
      </c>
      <c r="F53" s="51">
        <v>0.68600000000000005</v>
      </c>
      <c r="G53" s="51">
        <v>84</v>
      </c>
      <c r="H53" s="51">
        <v>0</v>
      </c>
      <c r="I53" s="51">
        <v>0</v>
      </c>
    </row>
    <row r="54" spans="1:10" ht="18.75">
      <c r="A54" s="48" t="s">
        <v>161</v>
      </c>
      <c r="B54" s="49">
        <v>1.069</v>
      </c>
      <c r="C54" s="49">
        <v>3.37</v>
      </c>
      <c r="D54" s="49">
        <v>10.879</v>
      </c>
      <c r="E54" s="49">
        <v>1.1240000000000001</v>
      </c>
      <c r="F54" s="49">
        <v>3.98</v>
      </c>
      <c r="G54" s="49">
        <v>84</v>
      </c>
      <c r="H54" s="49">
        <v>0</v>
      </c>
      <c r="I54" s="49">
        <v>0</v>
      </c>
    </row>
    <row r="55" spans="1:10" ht="18.75">
      <c r="A55" s="48" t="s">
        <v>162</v>
      </c>
      <c r="B55" s="51">
        <v>0.90600000000000003</v>
      </c>
      <c r="C55" s="51">
        <v>3.1190000000000002</v>
      </c>
      <c r="D55" s="51">
        <v>12.555</v>
      </c>
      <c r="E55" s="51">
        <v>1.369</v>
      </c>
      <c r="F55" s="51">
        <v>3.7559999999999998</v>
      </c>
      <c r="G55" s="51">
        <v>84</v>
      </c>
      <c r="H55" s="51">
        <v>0</v>
      </c>
      <c r="I55" s="51">
        <v>0</v>
      </c>
    </row>
    <row r="56" spans="1:10" ht="18.75">
      <c r="A56" s="48" t="s">
        <v>163</v>
      </c>
      <c r="B56" s="49">
        <v>0.88100000000000001</v>
      </c>
      <c r="C56" s="49">
        <v>1.2909999999999999</v>
      </c>
      <c r="D56" s="49">
        <v>2.2650000000000001</v>
      </c>
      <c r="E56" s="49">
        <v>0.32300000000000001</v>
      </c>
      <c r="F56" s="49">
        <v>1.823</v>
      </c>
      <c r="G56" s="49">
        <v>84</v>
      </c>
      <c r="H56" s="49">
        <v>0</v>
      </c>
      <c r="I56" s="49">
        <v>0</v>
      </c>
    </row>
    <row r="57" spans="1:10" s="83" customFormat="1" ht="18.75">
      <c r="A57" s="57" t="s">
        <v>83</v>
      </c>
      <c r="B57" s="57">
        <f>SUM(B32:B56)</f>
        <v>24.326999999999998</v>
      </c>
      <c r="C57" s="57">
        <f t="shared" ref="C57:I57" si="0">SUM(C32:C56)</f>
        <v>41.348999999999997</v>
      </c>
      <c r="D57" s="57">
        <f t="shared" si="0"/>
        <v>105.88800000000002</v>
      </c>
      <c r="E57" s="57">
        <f t="shared" si="0"/>
        <v>12.747000000000002</v>
      </c>
      <c r="F57" s="57">
        <f t="shared" si="0"/>
        <v>54.256000000000007</v>
      </c>
      <c r="G57" s="57">
        <f t="shared" si="0"/>
        <v>3503</v>
      </c>
      <c r="H57" s="57">
        <f t="shared" si="0"/>
        <v>5</v>
      </c>
      <c r="I57" s="57">
        <f t="shared" si="0"/>
        <v>0</v>
      </c>
    </row>
    <row r="58" spans="1:10" ht="36">
      <c r="A58" s="32" t="s">
        <v>22</v>
      </c>
      <c r="C58" s="37" t="s">
        <v>19</v>
      </c>
      <c r="D58" s="45"/>
      <c r="E58" s="37" t="s">
        <v>20</v>
      </c>
      <c r="F58" s="45"/>
      <c r="G58" s="37" t="s">
        <v>23</v>
      </c>
      <c r="H58" s="31"/>
      <c r="I58" s="31"/>
      <c r="J58" s="31"/>
    </row>
    <row r="59" spans="1:10" ht="18.75">
      <c r="A59" s="31"/>
      <c r="B59" s="31"/>
      <c r="C59" s="31"/>
      <c r="D59" s="31"/>
      <c r="E59" s="31"/>
      <c r="F59" s="31"/>
      <c r="G59" s="31"/>
      <c r="H59" s="31"/>
      <c r="I59" s="31"/>
      <c r="J59" s="31"/>
    </row>
    <row r="60" spans="1:10" ht="18.75">
      <c r="A60" s="36" t="s">
        <v>24</v>
      </c>
      <c r="B60" s="31"/>
      <c r="C60" s="31"/>
      <c r="D60" s="31"/>
      <c r="E60" s="31"/>
      <c r="F60" s="31"/>
      <c r="G60" s="31"/>
      <c r="H60" s="31"/>
      <c r="I60" s="31"/>
      <c r="J60" s="31"/>
    </row>
    <row r="61" spans="1:10" ht="19.5" thickBot="1">
      <c r="A61" s="46"/>
      <c r="B61" s="31"/>
      <c r="C61" s="31"/>
      <c r="D61" s="31"/>
      <c r="E61" s="31"/>
      <c r="F61" s="31"/>
      <c r="G61" s="31"/>
      <c r="H61" s="31"/>
      <c r="I61" s="31"/>
      <c r="J61" s="31"/>
    </row>
    <row r="62" spans="1:10" ht="20.25" thickTop="1" thickBot="1">
      <c r="A62" s="40" t="s">
        <v>25</v>
      </c>
      <c r="B62" s="40" t="s">
        <v>26</v>
      </c>
      <c r="C62" s="40" t="s">
        <v>27</v>
      </c>
      <c r="D62" s="31"/>
      <c r="E62" s="31"/>
      <c r="F62" s="31"/>
      <c r="G62" s="31"/>
      <c r="H62" s="31"/>
      <c r="I62" s="31"/>
      <c r="J62" s="31"/>
    </row>
    <row r="63" spans="1:10" ht="19.5" thickTop="1">
      <c r="A63" s="31" t="s">
        <v>28</v>
      </c>
      <c r="B63" s="42">
        <v>55764</v>
      </c>
      <c r="C63" s="41">
        <v>9.8870000000000005</v>
      </c>
      <c r="D63" s="31"/>
      <c r="E63" s="31"/>
      <c r="F63" s="31"/>
      <c r="G63" s="31"/>
      <c r="H63" s="31"/>
      <c r="I63" s="31"/>
      <c r="J63" s="31"/>
    </row>
    <row r="64" spans="1:10" ht="18.75">
      <c r="A64" s="31" t="s">
        <v>29</v>
      </c>
      <c r="B64" s="43">
        <v>987</v>
      </c>
      <c r="C64" s="43">
        <v>0.17499999999999999</v>
      </c>
      <c r="D64" s="31"/>
      <c r="E64" s="31"/>
      <c r="F64" s="31"/>
      <c r="G64" s="31"/>
      <c r="H64" s="31"/>
      <c r="I64" s="31"/>
      <c r="J64" s="31"/>
    </row>
    <row r="65" spans="1:10" ht="18.75">
      <c r="A65" s="31" t="s">
        <v>51</v>
      </c>
      <c r="B65" s="41">
        <v>908</v>
      </c>
      <c r="C65" s="41">
        <v>0.161</v>
      </c>
      <c r="D65" s="31"/>
      <c r="E65" s="31"/>
      <c r="F65" s="31"/>
      <c r="G65" s="31"/>
      <c r="H65" s="31"/>
      <c r="I65" s="31"/>
      <c r="J65" s="31"/>
    </row>
    <row r="91" spans="1:10" s="61" customFormat="1" ht="36">
      <c r="A91" s="63" t="s">
        <v>131</v>
      </c>
      <c r="B91" s="63"/>
      <c r="C91" s="63"/>
      <c r="D91" s="63"/>
    </row>
    <row r="93" spans="1:10" ht="15.75">
      <c r="A93" s="22" t="s">
        <v>2</v>
      </c>
      <c r="C93" s="17"/>
      <c r="D93" s="17"/>
      <c r="E93" s="17"/>
      <c r="F93" s="17"/>
      <c r="G93" s="17"/>
      <c r="H93" s="17"/>
      <c r="I93" s="17"/>
      <c r="J93" s="17"/>
    </row>
    <row r="94" spans="1:10" ht="19.5">
      <c r="A94" s="518" t="s">
        <v>166</v>
      </c>
      <c r="B94" s="518"/>
      <c r="C94" s="17"/>
      <c r="D94" s="17"/>
      <c r="E94" s="17"/>
      <c r="F94" s="17"/>
      <c r="G94" s="17"/>
      <c r="H94" s="17"/>
      <c r="I94" s="17"/>
      <c r="J94" s="17"/>
    </row>
    <row r="95" spans="1:10" ht="15.75">
      <c r="A95" s="54" t="s">
        <v>3</v>
      </c>
      <c r="B95" s="85">
        <v>100</v>
      </c>
      <c r="D95" s="17"/>
      <c r="E95" s="17"/>
      <c r="F95" s="17"/>
      <c r="G95" s="17"/>
      <c r="H95" s="17"/>
      <c r="I95" s="17"/>
      <c r="J95" s="17"/>
    </row>
    <row r="96" spans="1:10" ht="15.75">
      <c r="A96" s="54" t="s">
        <v>4</v>
      </c>
      <c r="B96" s="86">
        <v>314428131</v>
      </c>
      <c r="D96" s="17"/>
      <c r="E96" s="17"/>
      <c r="F96" s="17"/>
      <c r="G96" s="17"/>
      <c r="H96" s="17"/>
      <c r="I96" s="17"/>
      <c r="J96" s="17"/>
    </row>
    <row r="97" spans="1:10" ht="15.75">
      <c r="A97" s="54" t="s">
        <v>5</v>
      </c>
      <c r="B97" s="86">
        <v>262023</v>
      </c>
      <c r="D97" s="17"/>
      <c r="E97" s="17"/>
      <c r="F97" s="17"/>
      <c r="G97" s="17"/>
      <c r="H97" s="17"/>
      <c r="I97" s="17"/>
      <c r="J97" s="17"/>
    </row>
    <row r="98" spans="1:10" ht="15.75">
      <c r="A98" s="54" t="s">
        <v>6</v>
      </c>
      <c r="B98" s="86">
        <v>20186</v>
      </c>
      <c r="D98" s="17"/>
      <c r="E98" s="17"/>
      <c r="F98" s="17"/>
      <c r="G98" s="17"/>
      <c r="H98" s="17"/>
      <c r="I98" s="17"/>
      <c r="J98" s="17"/>
    </row>
    <row r="99" spans="1:10" ht="15.75">
      <c r="A99" s="54" t="s">
        <v>7</v>
      </c>
      <c r="B99" s="85">
        <v>16.821999999999999</v>
      </c>
      <c r="D99" s="17" t="s">
        <v>8</v>
      </c>
      <c r="E99" s="17"/>
      <c r="F99" s="17"/>
      <c r="G99" s="17"/>
      <c r="H99" s="17"/>
      <c r="I99" s="17"/>
      <c r="J99" s="17"/>
    </row>
    <row r="100" spans="1:10" ht="15.75">
      <c r="A100" s="59"/>
      <c r="C100" s="17"/>
      <c r="D100" s="17"/>
      <c r="E100" s="17"/>
      <c r="F100" s="17"/>
      <c r="G100" s="17"/>
      <c r="H100" s="17"/>
      <c r="I100" s="17"/>
      <c r="J100" s="17"/>
    </row>
    <row r="101" spans="1:10" ht="15.75">
      <c r="A101" s="17" t="s">
        <v>45</v>
      </c>
      <c r="B101" s="17"/>
      <c r="C101" s="17"/>
      <c r="D101" s="17"/>
      <c r="E101" s="17"/>
      <c r="F101" s="17"/>
      <c r="G101" s="17"/>
      <c r="H101" s="17"/>
      <c r="I101" s="17"/>
      <c r="J101" s="17"/>
    </row>
    <row r="102" spans="1:10" ht="15.75">
      <c r="A102" s="17">
        <v>2</v>
      </c>
      <c r="B102" s="17"/>
      <c r="C102" s="17"/>
      <c r="D102" s="17"/>
      <c r="E102" s="17"/>
      <c r="F102" s="17"/>
      <c r="G102" s="17"/>
      <c r="H102" s="17"/>
      <c r="I102" s="17"/>
      <c r="J102" s="17"/>
    </row>
    <row r="103" spans="1:10" ht="15.75">
      <c r="A103" s="17" t="s">
        <v>46</v>
      </c>
      <c r="B103" s="17"/>
      <c r="C103" s="17"/>
      <c r="D103" s="17"/>
      <c r="E103" s="17"/>
      <c r="F103" s="17"/>
      <c r="G103" s="17"/>
      <c r="H103" s="17"/>
      <c r="I103" s="17"/>
      <c r="J103" s="17"/>
    </row>
    <row r="104" spans="1:10" ht="15.75">
      <c r="A104" s="17" t="s">
        <v>47</v>
      </c>
      <c r="B104" s="17"/>
      <c r="C104" s="17"/>
      <c r="D104" s="17"/>
      <c r="E104" s="17"/>
      <c r="F104" s="17"/>
      <c r="G104" s="17"/>
      <c r="H104" s="17"/>
      <c r="I104" s="17"/>
      <c r="J104" s="17"/>
    </row>
    <row r="105" spans="1:10" ht="15.75">
      <c r="A105" s="17"/>
      <c r="B105" s="17"/>
      <c r="C105" s="17"/>
      <c r="D105" s="17"/>
      <c r="E105" s="17"/>
      <c r="F105" s="17"/>
      <c r="G105" s="17"/>
      <c r="H105" s="17"/>
      <c r="I105" s="17"/>
      <c r="J105" s="17"/>
    </row>
    <row r="106" spans="1:10" ht="15.75">
      <c r="A106" s="22" t="s">
        <v>9</v>
      </c>
      <c r="B106" s="17"/>
      <c r="C106" s="17"/>
      <c r="D106" s="17"/>
      <c r="E106" s="17"/>
      <c r="F106" s="17"/>
      <c r="G106" s="17"/>
      <c r="H106" s="17"/>
      <c r="I106" s="17"/>
      <c r="J106" s="17"/>
    </row>
    <row r="107" spans="1:10" ht="15.75">
      <c r="A107" s="17"/>
      <c r="B107" s="17"/>
      <c r="C107" s="17"/>
      <c r="D107" s="17"/>
      <c r="E107" s="17"/>
      <c r="F107" s="17"/>
      <c r="G107" s="17"/>
      <c r="H107" s="17"/>
      <c r="I107" s="17"/>
      <c r="J107" s="17"/>
    </row>
    <row r="108" spans="1:10" ht="30">
      <c r="A108" s="17" t="s">
        <v>10</v>
      </c>
      <c r="B108" s="19" t="s">
        <v>164</v>
      </c>
      <c r="C108" s="19" t="s">
        <v>84</v>
      </c>
      <c r="D108" s="19" t="s">
        <v>11</v>
      </c>
      <c r="E108" s="17" t="s">
        <v>12</v>
      </c>
      <c r="F108" s="17"/>
      <c r="G108" s="17"/>
      <c r="H108" s="17"/>
      <c r="I108" s="17"/>
      <c r="J108" s="17"/>
    </row>
    <row r="109" spans="1:10" ht="15.75">
      <c r="A109" s="17"/>
      <c r="C109" s="17"/>
      <c r="D109" s="17"/>
      <c r="E109" s="17"/>
      <c r="F109" s="17"/>
      <c r="G109" s="17"/>
      <c r="H109" s="17"/>
      <c r="I109" s="17"/>
      <c r="J109" s="17"/>
    </row>
    <row r="110" spans="1:10" ht="30">
      <c r="A110" s="53" t="s">
        <v>13</v>
      </c>
      <c r="B110" s="53" t="s">
        <v>14</v>
      </c>
      <c r="C110" s="53" t="s">
        <v>15</v>
      </c>
      <c r="D110" s="53" t="s">
        <v>16</v>
      </c>
      <c r="E110" s="53" t="s">
        <v>17</v>
      </c>
      <c r="F110" s="53" t="s">
        <v>18</v>
      </c>
      <c r="G110" s="53" t="s">
        <v>19</v>
      </c>
      <c r="H110" s="53" t="s">
        <v>20</v>
      </c>
      <c r="I110" s="53" t="s">
        <v>21</v>
      </c>
    </row>
    <row r="111" spans="1:10" ht="15.75">
      <c r="A111" s="54" t="s">
        <v>139</v>
      </c>
      <c r="B111" s="55">
        <v>1.0680000000000001</v>
      </c>
      <c r="C111" s="55">
        <v>1.5669999999999999</v>
      </c>
      <c r="D111" s="55">
        <v>3.673</v>
      </c>
      <c r="E111" s="55">
        <v>0.55700000000000005</v>
      </c>
      <c r="F111" s="55">
        <v>2.516</v>
      </c>
      <c r="G111" s="55">
        <v>58</v>
      </c>
      <c r="H111" s="55">
        <v>0</v>
      </c>
      <c r="I111" s="55">
        <v>0</v>
      </c>
    </row>
    <row r="112" spans="1:10" ht="15.75">
      <c r="A112" s="54" t="s">
        <v>140</v>
      </c>
      <c r="B112" s="56">
        <v>2.4119999999999999</v>
      </c>
      <c r="C112" s="56">
        <v>3.2389999999999999</v>
      </c>
      <c r="D112" s="56">
        <v>5.05</v>
      </c>
      <c r="E112" s="56">
        <v>0.64</v>
      </c>
      <c r="F112" s="56">
        <v>4.1539999999999999</v>
      </c>
      <c r="G112" s="56">
        <v>56</v>
      </c>
      <c r="H112" s="56">
        <v>2</v>
      </c>
      <c r="I112" s="56">
        <v>0</v>
      </c>
    </row>
    <row r="113" spans="1:9" ht="15.75">
      <c r="A113" s="54" t="s">
        <v>141</v>
      </c>
      <c r="B113" s="55">
        <v>1.113</v>
      </c>
      <c r="C113" s="55">
        <v>1.546</v>
      </c>
      <c r="D113" s="55">
        <v>3.069</v>
      </c>
      <c r="E113" s="55">
        <v>0.35299999999999998</v>
      </c>
      <c r="F113" s="55">
        <v>2.0259999999999998</v>
      </c>
      <c r="G113" s="55">
        <v>55</v>
      </c>
      <c r="H113" s="55">
        <v>0</v>
      </c>
      <c r="I113" s="55">
        <v>0</v>
      </c>
    </row>
    <row r="114" spans="1:9" ht="15.75">
      <c r="A114" s="54" t="s">
        <v>142</v>
      </c>
      <c r="B114" s="56">
        <v>0.39700000000000002</v>
      </c>
      <c r="C114" s="56">
        <v>0.59099999999999997</v>
      </c>
      <c r="D114" s="56">
        <v>1.355</v>
      </c>
      <c r="E114" s="56">
        <v>0.21299999999999999</v>
      </c>
      <c r="F114" s="56">
        <v>0.85099999999999998</v>
      </c>
      <c r="G114" s="56">
        <v>54</v>
      </c>
      <c r="H114" s="56">
        <v>0</v>
      </c>
      <c r="I114" s="56">
        <v>0</v>
      </c>
    </row>
    <row r="115" spans="1:9" ht="15.75">
      <c r="A115" s="54" t="s">
        <v>143</v>
      </c>
      <c r="B115" s="55">
        <v>0.48499999999999999</v>
      </c>
      <c r="C115" s="55">
        <v>0.78800000000000003</v>
      </c>
      <c r="D115" s="55">
        <v>2.7370000000000001</v>
      </c>
      <c r="E115" s="55">
        <v>0.36099999999999999</v>
      </c>
      <c r="F115" s="55">
        <v>1.1739999999999999</v>
      </c>
      <c r="G115" s="55">
        <v>56</v>
      </c>
      <c r="H115" s="55">
        <v>0</v>
      </c>
      <c r="I115" s="55">
        <v>0</v>
      </c>
    </row>
    <row r="116" spans="1:9" ht="15.75">
      <c r="A116" s="54" t="s">
        <v>144</v>
      </c>
      <c r="B116" s="56">
        <v>0.372</v>
      </c>
      <c r="C116" s="56">
        <v>0.58399999999999996</v>
      </c>
      <c r="D116" s="56">
        <v>1.75</v>
      </c>
      <c r="E116" s="56">
        <v>0.247</v>
      </c>
      <c r="F116" s="56">
        <v>0.71599999999999997</v>
      </c>
      <c r="G116" s="56">
        <v>57</v>
      </c>
      <c r="H116" s="56">
        <v>0</v>
      </c>
      <c r="I116" s="56">
        <v>0</v>
      </c>
    </row>
    <row r="117" spans="1:9" ht="15.75">
      <c r="A117" s="54" t="s">
        <v>145</v>
      </c>
      <c r="B117" s="55">
        <v>0.373</v>
      </c>
      <c r="C117" s="55">
        <v>0.57399999999999995</v>
      </c>
      <c r="D117" s="55">
        <v>1.8460000000000001</v>
      </c>
      <c r="E117" s="55">
        <v>0.27200000000000002</v>
      </c>
      <c r="F117" s="55">
        <v>0.77500000000000002</v>
      </c>
      <c r="G117" s="55">
        <v>54</v>
      </c>
      <c r="H117" s="55">
        <v>0</v>
      </c>
      <c r="I117" s="55">
        <v>0</v>
      </c>
    </row>
    <row r="118" spans="1:9" ht="15.75">
      <c r="A118" s="54" t="s">
        <v>146</v>
      </c>
      <c r="B118" s="56">
        <v>1.752</v>
      </c>
      <c r="C118" s="56">
        <v>2.3580000000000001</v>
      </c>
      <c r="D118" s="56">
        <v>3.871</v>
      </c>
      <c r="E118" s="56">
        <v>0.502</v>
      </c>
      <c r="F118" s="56">
        <v>3.077</v>
      </c>
      <c r="G118" s="56">
        <v>54</v>
      </c>
      <c r="H118" s="56">
        <v>0</v>
      </c>
      <c r="I118" s="56">
        <v>0</v>
      </c>
    </row>
    <row r="119" spans="1:9" ht="15.75">
      <c r="A119" s="54" t="s">
        <v>147</v>
      </c>
      <c r="B119" s="55">
        <v>0.94299999999999995</v>
      </c>
      <c r="C119" s="55">
        <v>1.4750000000000001</v>
      </c>
      <c r="D119" s="55">
        <v>2.8889999999999998</v>
      </c>
      <c r="E119" s="55">
        <v>0.47699999999999998</v>
      </c>
      <c r="F119" s="55">
        <v>2.2349999999999999</v>
      </c>
      <c r="G119" s="55">
        <v>54</v>
      </c>
      <c r="H119" s="55">
        <v>0</v>
      </c>
      <c r="I119" s="55">
        <v>0</v>
      </c>
    </row>
    <row r="120" spans="1:9" ht="15.75">
      <c r="A120" s="54" t="s">
        <v>148</v>
      </c>
      <c r="B120" s="56">
        <v>0.98099999999999998</v>
      </c>
      <c r="C120" s="56">
        <v>1.6910000000000001</v>
      </c>
      <c r="D120" s="56">
        <v>3.6840000000000002</v>
      </c>
      <c r="E120" s="56">
        <v>0.65300000000000002</v>
      </c>
      <c r="F120" s="56">
        <v>2.8090000000000002</v>
      </c>
      <c r="G120" s="56">
        <v>76</v>
      </c>
      <c r="H120" s="56">
        <v>0</v>
      </c>
      <c r="I120" s="56">
        <v>0</v>
      </c>
    </row>
    <row r="121" spans="1:9" ht="15.75">
      <c r="A121" s="54" t="s">
        <v>149</v>
      </c>
      <c r="B121" s="55">
        <v>2.31</v>
      </c>
      <c r="C121" s="55">
        <v>3.3340000000000001</v>
      </c>
      <c r="D121" s="55">
        <v>5.4020000000000001</v>
      </c>
      <c r="E121" s="55">
        <v>0.61399999999999999</v>
      </c>
      <c r="F121" s="55">
        <v>4.1829999999999998</v>
      </c>
      <c r="G121" s="55">
        <v>75</v>
      </c>
      <c r="H121" s="55">
        <v>0</v>
      </c>
      <c r="I121" s="55">
        <v>0</v>
      </c>
    </row>
    <row r="122" spans="1:9" ht="15.75">
      <c r="A122" s="54" t="s">
        <v>150</v>
      </c>
      <c r="B122" s="56">
        <v>1.103</v>
      </c>
      <c r="C122" s="56">
        <v>1.651</v>
      </c>
      <c r="D122" s="56">
        <v>4.2649999999999997</v>
      </c>
      <c r="E122" s="56">
        <v>0.50800000000000001</v>
      </c>
      <c r="F122" s="56">
        <v>2.294</v>
      </c>
      <c r="G122" s="56">
        <v>76</v>
      </c>
      <c r="H122" s="56">
        <v>0</v>
      </c>
      <c r="I122" s="56">
        <v>0</v>
      </c>
    </row>
    <row r="123" spans="1:9" ht="15.75">
      <c r="A123" s="54" t="s">
        <v>151</v>
      </c>
      <c r="B123" s="55">
        <v>0.38700000000000001</v>
      </c>
      <c r="C123" s="55">
        <v>0.628</v>
      </c>
      <c r="D123" s="55">
        <v>2.0960000000000001</v>
      </c>
      <c r="E123" s="55">
        <v>0.28399999999999997</v>
      </c>
      <c r="F123" s="55">
        <v>0.90400000000000003</v>
      </c>
      <c r="G123" s="55">
        <v>75</v>
      </c>
      <c r="H123" s="55">
        <v>0</v>
      </c>
      <c r="I123" s="55">
        <v>0</v>
      </c>
    </row>
    <row r="124" spans="1:9" ht="15.75">
      <c r="A124" s="54" t="s">
        <v>152</v>
      </c>
      <c r="B124" s="56">
        <v>1.6910000000000001</v>
      </c>
      <c r="C124" s="56">
        <v>2.2589999999999999</v>
      </c>
      <c r="D124" s="56">
        <v>3.23</v>
      </c>
      <c r="E124" s="56">
        <v>0.38300000000000001</v>
      </c>
      <c r="F124" s="56">
        <v>2.9</v>
      </c>
      <c r="G124" s="56">
        <v>74</v>
      </c>
      <c r="H124" s="56">
        <v>0</v>
      </c>
      <c r="I124" s="56">
        <v>0</v>
      </c>
    </row>
    <row r="125" spans="1:9" ht="15.75">
      <c r="A125" s="54" t="s">
        <v>153</v>
      </c>
      <c r="B125" s="55">
        <v>0.94599999999999995</v>
      </c>
      <c r="C125" s="55">
        <v>1.4339999999999999</v>
      </c>
      <c r="D125" s="55">
        <v>3.79</v>
      </c>
      <c r="E125" s="55">
        <v>0.49</v>
      </c>
      <c r="F125" s="55">
        <v>1.9279999999999999</v>
      </c>
      <c r="G125" s="55">
        <v>74</v>
      </c>
      <c r="H125" s="55">
        <v>0</v>
      </c>
      <c r="I125" s="55">
        <v>0</v>
      </c>
    </row>
    <row r="126" spans="1:9" ht="15.75">
      <c r="A126" s="54" t="s">
        <v>154</v>
      </c>
      <c r="B126" s="56">
        <v>1.0209999999999999</v>
      </c>
      <c r="C126" s="56">
        <v>1.514</v>
      </c>
      <c r="D126" s="56">
        <v>2.5179999999999998</v>
      </c>
      <c r="E126" s="56">
        <v>0.371</v>
      </c>
      <c r="F126" s="56">
        <v>2.2799999999999998</v>
      </c>
      <c r="G126" s="56">
        <v>26</v>
      </c>
      <c r="H126" s="56">
        <v>0</v>
      </c>
      <c r="I126" s="56">
        <v>0</v>
      </c>
    </row>
    <row r="127" spans="1:9" ht="15.75">
      <c r="A127" s="54" t="s">
        <v>155</v>
      </c>
      <c r="B127" s="55">
        <v>2.3490000000000002</v>
      </c>
      <c r="C127" s="55">
        <v>3.3380000000000001</v>
      </c>
      <c r="D127" s="55">
        <v>5.4009999999999998</v>
      </c>
      <c r="E127" s="55">
        <v>0.81</v>
      </c>
      <c r="F127" s="55">
        <v>4.6360000000000001</v>
      </c>
      <c r="G127" s="55">
        <v>25</v>
      </c>
      <c r="H127" s="55">
        <v>0</v>
      </c>
      <c r="I127" s="55">
        <v>0</v>
      </c>
    </row>
    <row r="128" spans="1:9" ht="15.75">
      <c r="A128" s="54" t="s">
        <v>156</v>
      </c>
      <c r="B128" s="56">
        <v>0.57599999999999996</v>
      </c>
      <c r="C128" s="56">
        <v>2.7650000000000001</v>
      </c>
      <c r="D128" s="56">
        <v>5.33</v>
      </c>
      <c r="E128" s="56">
        <v>1.169</v>
      </c>
      <c r="F128" s="56">
        <v>4.5179999999999998</v>
      </c>
      <c r="G128" s="56">
        <v>25</v>
      </c>
      <c r="H128" s="56">
        <v>0</v>
      </c>
      <c r="I128" s="56">
        <v>0</v>
      </c>
    </row>
    <row r="129" spans="1:10" ht="15.75">
      <c r="A129" s="54" t="s">
        <v>157</v>
      </c>
      <c r="B129" s="55">
        <v>1.218</v>
      </c>
      <c r="C129" s="55">
        <v>1.629</v>
      </c>
      <c r="D129" s="55">
        <v>3.2240000000000002</v>
      </c>
      <c r="E129" s="55">
        <v>0.44500000000000001</v>
      </c>
      <c r="F129" s="55">
        <v>2.1269999999999998</v>
      </c>
      <c r="G129" s="55">
        <v>26</v>
      </c>
      <c r="H129" s="55">
        <v>0</v>
      </c>
      <c r="I129" s="55">
        <v>0</v>
      </c>
    </row>
    <row r="130" spans="1:10" ht="15.75">
      <c r="A130" s="54" t="s">
        <v>158</v>
      </c>
      <c r="B130" s="56">
        <v>0.49199999999999999</v>
      </c>
      <c r="C130" s="56">
        <v>0.77100000000000002</v>
      </c>
      <c r="D130" s="56">
        <v>1.952</v>
      </c>
      <c r="E130" s="56">
        <v>0.29699999999999999</v>
      </c>
      <c r="F130" s="56">
        <v>1.032</v>
      </c>
      <c r="G130" s="56">
        <v>26</v>
      </c>
      <c r="H130" s="56">
        <v>0</v>
      </c>
      <c r="I130" s="56">
        <v>0</v>
      </c>
    </row>
    <row r="131" spans="1:10" ht="15.75">
      <c r="A131" s="54" t="s">
        <v>159</v>
      </c>
      <c r="B131" s="55">
        <v>0.40200000000000002</v>
      </c>
      <c r="C131" s="55">
        <v>0.57199999999999995</v>
      </c>
      <c r="D131" s="55">
        <v>1.0529999999999999</v>
      </c>
      <c r="E131" s="55">
        <v>0.16</v>
      </c>
      <c r="F131" s="55">
        <v>0.81299999999999994</v>
      </c>
      <c r="G131" s="55">
        <v>27</v>
      </c>
      <c r="H131" s="55">
        <v>0</v>
      </c>
      <c r="I131" s="55">
        <v>0</v>
      </c>
    </row>
    <row r="132" spans="1:10" ht="15.75">
      <c r="A132" s="54" t="s">
        <v>160</v>
      </c>
      <c r="B132" s="56">
        <v>0.39600000000000002</v>
      </c>
      <c r="C132" s="56">
        <v>0.60699999999999998</v>
      </c>
      <c r="D132" s="56">
        <v>2.2389999999999999</v>
      </c>
      <c r="E132" s="56">
        <v>0.33100000000000002</v>
      </c>
      <c r="F132" s="56">
        <v>0.753</v>
      </c>
      <c r="G132" s="56">
        <v>29</v>
      </c>
      <c r="H132" s="56">
        <v>0</v>
      </c>
      <c r="I132" s="56">
        <v>0</v>
      </c>
    </row>
    <row r="133" spans="1:10" ht="15.75">
      <c r="A133" s="54" t="s">
        <v>161</v>
      </c>
      <c r="B133" s="55">
        <v>1.069</v>
      </c>
      <c r="C133" s="55">
        <v>3.2650000000000001</v>
      </c>
      <c r="D133" s="55">
        <v>5.12</v>
      </c>
      <c r="E133" s="55">
        <v>0.91900000000000004</v>
      </c>
      <c r="F133" s="55">
        <v>4.0369999999999999</v>
      </c>
      <c r="G133" s="55">
        <v>31</v>
      </c>
      <c r="H133" s="55">
        <v>0</v>
      </c>
      <c r="I133" s="55">
        <v>0</v>
      </c>
    </row>
    <row r="134" spans="1:10" ht="15.75">
      <c r="A134" s="54" t="s">
        <v>162</v>
      </c>
      <c r="B134" s="56">
        <v>1.17</v>
      </c>
      <c r="C134" s="56">
        <v>3.0249999999999999</v>
      </c>
      <c r="D134" s="56">
        <v>4.3099999999999996</v>
      </c>
      <c r="E134" s="56">
        <v>0.90500000000000003</v>
      </c>
      <c r="F134" s="56">
        <v>3.7559999999999998</v>
      </c>
      <c r="G134" s="56">
        <v>31</v>
      </c>
      <c r="H134" s="56">
        <v>0</v>
      </c>
      <c r="I134" s="56">
        <v>0</v>
      </c>
    </row>
    <row r="135" spans="1:10" ht="15.75">
      <c r="A135" s="54" t="s">
        <v>163</v>
      </c>
      <c r="B135" s="55">
        <v>0.98199999999999998</v>
      </c>
      <c r="C135" s="55">
        <v>1.4419999999999999</v>
      </c>
      <c r="D135" s="55">
        <v>2.2650000000000001</v>
      </c>
      <c r="E135" s="55">
        <v>0.38600000000000001</v>
      </c>
      <c r="F135" s="55">
        <v>2.173</v>
      </c>
      <c r="G135" s="55">
        <v>31</v>
      </c>
      <c r="H135" s="55">
        <v>0</v>
      </c>
      <c r="I135" s="55">
        <v>0</v>
      </c>
    </row>
    <row r="136" spans="1:10" s="83" customFormat="1" ht="15.75">
      <c r="A136" s="84" t="s">
        <v>83</v>
      </c>
      <c r="B136" s="84">
        <f>SUM(B111:B135)</f>
        <v>26.008000000000003</v>
      </c>
      <c r="C136" s="84">
        <f t="shared" ref="C136:I136" si="1">SUM(C111:C135)</f>
        <v>42.647000000000006</v>
      </c>
      <c r="D136" s="84">
        <f t="shared" si="1"/>
        <v>82.119</v>
      </c>
      <c r="E136" s="84">
        <f t="shared" si="1"/>
        <v>12.347</v>
      </c>
      <c r="F136" s="84">
        <f t="shared" si="1"/>
        <v>58.667000000000009</v>
      </c>
      <c r="G136" s="84">
        <f t="shared" si="1"/>
        <v>1225</v>
      </c>
      <c r="H136" s="84">
        <f t="shared" si="1"/>
        <v>2</v>
      </c>
      <c r="I136" s="84">
        <f t="shared" si="1"/>
        <v>0</v>
      </c>
    </row>
    <row r="137" spans="1:10" ht="30">
      <c r="A137" s="18" t="s">
        <v>22</v>
      </c>
      <c r="C137" s="23" t="s">
        <v>19</v>
      </c>
      <c r="D137" s="29"/>
      <c r="E137" s="23" t="s">
        <v>20</v>
      </c>
      <c r="F137" s="29"/>
      <c r="G137" s="23" t="s">
        <v>23</v>
      </c>
      <c r="H137" s="17"/>
      <c r="I137" s="17"/>
      <c r="J137" s="17"/>
    </row>
    <row r="138" spans="1:10" ht="15.75">
      <c r="A138" s="17"/>
      <c r="C138" s="17"/>
      <c r="D138" s="17"/>
      <c r="E138" s="17"/>
      <c r="F138" s="17"/>
      <c r="G138" s="17"/>
      <c r="H138" s="17"/>
      <c r="I138" s="17"/>
      <c r="J138" s="17"/>
    </row>
    <row r="139" spans="1:10" ht="15.75">
      <c r="A139" s="22" t="s">
        <v>24</v>
      </c>
      <c r="B139" s="17"/>
      <c r="C139" s="17"/>
      <c r="D139" s="17"/>
      <c r="E139" s="17"/>
      <c r="F139" s="17"/>
      <c r="G139" s="17"/>
      <c r="H139" s="17"/>
      <c r="I139" s="17"/>
      <c r="J139" s="17"/>
    </row>
    <row r="140" spans="1:10" ht="16.5" thickBot="1">
      <c r="A140" s="30"/>
      <c r="B140" s="17"/>
      <c r="C140" s="17"/>
      <c r="D140" s="17"/>
      <c r="E140" s="17"/>
      <c r="F140" s="17"/>
      <c r="G140" s="17"/>
      <c r="H140" s="17"/>
      <c r="I140" s="17"/>
      <c r="J140" s="17"/>
    </row>
    <row r="141" spans="1:10" ht="17.25" thickTop="1" thickBot="1">
      <c r="A141" s="25" t="s">
        <v>25</v>
      </c>
      <c r="B141" s="25" t="s">
        <v>26</v>
      </c>
      <c r="C141" s="25" t="s">
        <v>27</v>
      </c>
      <c r="D141" s="17"/>
      <c r="E141" s="17"/>
      <c r="F141" s="17"/>
      <c r="G141" s="17"/>
      <c r="H141" s="17"/>
      <c r="I141" s="17"/>
      <c r="J141" s="17"/>
    </row>
    <row r="142" spans="1:10" ht="16.5" thickTop="1">
      <c r="A142" s="17" t="s">
        <v>28</v>
      </c>
      <c r="B142" s="27">
        <v>19518</v>
      </c>
      <c r="C142" s="26">
        <v>16.265000000000001</v>
      </c>
      <c r="D142" s="17"/>
      <c r="E142" s="17"/>
      <c r="F142" s="17"/>
      <c r="G142" s="17"/>
      <c r="H142" s="17"/>
      <c r="I142" s="17"/>
      <c r="J142" s="17"/>
    </row>
    <row r="143" spans="1:10" ht="15.75">
      <c r="A143" s="17" t="s">
        <v>29</v>
      </c>
      <c r="B143" s="28">
        <v>350</v>
      </c>
      <c r="C143" s="28">
        <v>0.29199999999999998</v>
      </c>
      <c r="D143" s="17"/>
      <c r="E143" s="17"/>
      <c r="F143" s="17"/>
      <c r="G143" s="17"/>
      <c r="H143" s="17"/>
      <c r="I143" s="17"/>
      <c r="J143" s="17"/>
    </row>
    <row r="144" spans="1:10" ht="15.75">
      <c r="A144" s="17" t="s">
        <v>51</v>
      </c>
      <c r="B144" s="26">
        <v>318</v>
      </c>
      <c r="C144" s="26">
        <v>0.26500000000000001</v>
      </c>
      <c r="D144" s="17"/>
      <c r="E144" s="17"/>
      <c r="F144" s="17"/>
      <c r="G144" s="17"/>
      <c r="H144" s="17"/>
      <c r="I144" s="17"/>
      <c r="J144" s="17"/>
    </row>
  </sheetData>
  <mergeCells count="3">
    <mergeCell ref="A5:B5"/>
    <mergeCell ref="C5:I5"/>
    <mergeCell ref="A94:B94"/>
  </mergeCell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J235"/>
  <sheetViews>
    <sheetView showGridLines="0" topLeftCell="A219" zoomScale="80" zoomScaleNormal="80" workbookViewId="0">
      <selection activeCell="C6" sqref="C6:I6"/>
    </sheetView>
  </sheetViews>
  <sheetFormatPr defaultRowHeight="15"/>
  <cols>
    <col min="1" max="1" width="59.85546875" customWidth="1"/>
    <col min="2" max="2" width="18.7109375" customWidth="1"/>
    <col min="3" max="3" width="21.140625" customWidth="1"/>
  </cols>
  <sheetData>
    <row r="6" spans="1:10" ht="39.75" customHeight="1" thickBot="1">
      <c r="A6" s="516" t="s">
        <v>0</v>
      </c>
      <c r="B6" s="516"/>
      <c r="C6" s="517" t="s">
        <v>167</v>
      </c>
      <c r="D6" s="517"/>
      <c r="E6" s="517"/>
      <c r="F6" s="517"/>
      <c r="G6" s="517"/>
      <c r="H6" s="517"/>
      <c r="I6" s="517"/>
      <c r="J6" s="17"/>
    </row>
    <row r="7" spans="1:10" ht="15.75">
      <c r="A7" s="17"/>
      <c r="B7" s="17"/>
      <c r="C7" s="17"/>
      <c r="D7" s="17"/>
      <c r="E7" s="17"/>
      <c r="F7" s="17"/>
      <c r="G7" s="17"/>
      <c r="H7" s="17"/>
      <c r="I7" s="17"/>
      <c r="J7" s="17"/>
    </row>
    <row r="8" spans="1:10" ht="15.75">
      <c r="A8" s="18" t="s">
        <v>39</v>
      </c>
      <c r="B8" s="19" t="s">
        <v>40</v>
      </c>
      <c r="C8" s="17"/>
      <c r="D8" s="17"/>
      <c r="E8" s="17"/>
      <c r="F8" s="17"/>
      <c r="G8" s="17"/>
      <c r="H8" s="17"/>
      <c r="I8" s="17"/>
      <c r="J8" s="17"/>
    </row>
    <row r="9" spans="1:10" ht="30">
      <c r="A9" s="18" t="s">
        <v>41</v>
      </c>
      <c r="B9" s="19" t="s">
        <v>52</v>
      </c>
      <c r="C9" s="17"/>
      <c r="D9" s="17"/>
      <c r="E9" s="17"/>
      <c r="F9" s="17"/>
      <c r="G9" s="17"/>
      <c r="H9" s="17"/>
      <c r="I9" s="17"/>
      <c r="J9" s="17"/>
    </row>
    <row r="10" spans="1:10" ht="45">
      <c r="A10" s="18" t="s">
        <v>42</v>
      </c>
      <c r="B10" s="20" t="s">
        <v>53</v>
      </c>
      <c r="C10" s="17"/>
      <c r="D10" s="17"/>
      <c r="E10" s="17"/>
      <c r="F10" s="17"/>
      <c r="G10" s="17"/>
      <c r="H10" s="17"/>
      <c r="I10" s="17"/>
      <c r="J10" s="17"/>
    </row>
    <row r="11" spans="1:10" ht="15.75">
      <c r="A11" s="18" t="s">
        <v>43</v>
      </c>
      <c r="B11" s="21">
        <v>42055.273981481485</v>
      </c>
      <c r="C11" s="17"/>
      <c r="D11" s="17"/>
      <c r="E11" s="17"/>
      <c r="F11" s="17"/>
      <c r="G11" s="17"/>
      <c r="H11" s="17"/>
      <c r="I11" s="17"/>
      <c r="J11" s="17"/>
    </row>
    <row r="12" spans="1:10" ht="45">
      <c r="A12" s="18" t="s">
        <v>1</v>
      </c>
      <c r="B12" s="19" t="s">
        <v>123</v>
      </c>
      <c r="C12" s="17"/>
      <c r="D12" s="17"/>
      <c r="E12" s="17"/>
      <c r="F12" s="17"/>
      <c r="G12" s="17"/>
      <c r="H12" s="17"/>
      <c r="I12" s="17"/>
      <c r="J12" s="17"/>
    </row>
    <row r="13" spans="1:10" ht="15.75">
      <c r="A13" s="18" t="s">
        <v>44</v>
      </c>
      <c r="B13" s="19"/>
      <c r="C13" s="17"/>
      <c r="D13" s="17"/>
      <c r="E13" s="17"/>
      <c r="F13" s="17"/>
      <c r="G13" s="17"/>
      <c r="H13" s="17"/>
      <c r="I13" s="17"/>
      <c r="J13" s="17"/>
    </row>
    <row r="14" spans="1:10" ht="15.75">
      <c r="A14" s="17"/>
      <c r="B14" s="17"/>
      <c r="C14" s="17"/>
      <c r="D14" s="17"/>
      <c r="E14" s="17"/>
      <c r="F14" s="17"/>
      <c r="G14" s="17"/>
      <c r="H14" s="17"/>
      <c r="I14" s="17"/>
      <c r="J14" s="17"/>
    </row>
    <row r="15" spans="1:10" ht="15.75">
      <c r="A15" s="22" t="s">
        <v>2</v>
      </c>
      <c r="C15" s="17"/>
      <c r="D15" s="17"/>
      <c r="E15" s="17"/>
      <c r="F15" s="17"/>
      <c r="G15" s="17"/>
      <c r="H15" s="17"/>
      <c r="I15" s="17"/>
      <c r="J15" s="17"/>
    </row>
    <row r="16" spans="1:10" ht="15.75">
      <c r="A16" s="17"/>
      <c r="C16" s="17"/>
      <c r="D16" s="17"/>
      <c r="E16" s="17"/>
      <c r="F16" s="17"/>
      <c r="G16" s="17"/>
      <c r="H16" s="17"/>
      <c r="I16" s="17"/>
      <c r="J16" s="17"/>
    </row>
    <row r="17" spans="1:10" ht="15.75">
      <c r="A17" s="17" t="s">
        <v>3</v>
      </c>
      <c r="C17" s="19">
        <v>100</v>
      </c>
      <c r="D17" s="17"/>
      <c r="E17" s="17"/>
      <c r="F17" s="17"/>
      <c r="G17" s="17"/>
      <c r="H17" s="17"/>
      <c r="I17" s="17"/>
      <c r="J17" s="17"/>
    </row>
    <row r="18" spans="1:10" ht="15.75">
      <c r="A18" s="17" t="s">
        <v>4</v>
      </c>
      <c r="C18" s="24">
        <v>1923910693</v>
      </c>
      <c r="D18" s="17"/>
      <c r="E18" s="17"/>
      <c r="F18" s="17"/>
      <c r="G18" s="17"/>
      <c r="H18" s="17"/>
      <c r="I18" s="17"/>
      <c r="J18" s="17"/>
    </row>
    <row r="19" spans="1:10" ht="15.75">
      <c r="A19" s="17" t="s">
        <v>5</v>
      </c>
      <c r="C19" s="24">
        <v>190129</v>
      </c>
      <c r="D19" s="17"/>
      <c r="E19" s="17"/>
      <c r="F19" s="17"/>
      <c r="G19" s="17"/>
      <c r="H19" s="17"/>
      <c r="I19" s="17"/>
      <c r="J19" s="17"/>
    </row>
    <row r="20" spans="1:10" ht="15.75">
      <c r="A20" s="17" t="s">
        <v>6</v>
      </c>
      <c r="C20" s="24">
        <v>126106</v>
      </c>
      <c r="D20" s="17"/>
      <c r="E20" s="17"/>
      <c r="F20" s="17"/>
      <c r="G20" s="17"/>
      <c r="H20" s="17"/>
      <c r="I20" s="17"/>
      <c r="J20" s="17"/>
    </row>
    <row r="21" spans="1:10" ht="15.75">
      <c r="A21" s="17" t="s">
        <v>7</v>
      </c>
      <c r="C21" s="19">
        <v>12.462</v>
      </c>
      <c r="D21" s="17" t="s">
        <v>8</v>
      </c>
      <c r="E21" s="17"/>
      <c r="F21" s="17"/>
      <c r="G21" s="17"/>
      <c r="H21" s="17"/>
      <c r="I21" s="17"/>
      <c r="J21" s="17"/>
    </row>
    <row r="22" spans="1:10" ht="15.75">
      <c r="A22" s="59"/>
      <c r="C22" s="17"/>
      <c r="D22" s="17"/>
      <c r="E22" s="17"/>
      <c r="F22" s="17"/>
      <c r="G22" s="17"/>
      <c r="H22" s="17"/>
      <c r="I22" s="17"/>
      <c r="J22" s="17"/>
    </row>
    <row r="23" spans="1:10" ht="15.75">
      <c r="A23" s="17" t="s">
        <v>45</v>
      </c>
      <c r="B23" s="17"/>
      <c r="C23" s="17"/>
      <c r="D23" s="17"/>
      <c r="E23" s="17"/>
      <c r="F23" s="17"/>
      <c r="G23" s="17"/>
      <c r="H23" s="17"/>
      <c r="I23" s="17"/>
      <c r="J23" s="17"/>
    </row>
    <row r="24" spans="1:10" ht="15.75">
      <c r="A24" s="17">
        <v>4</v>
      </c>
      <c r="B24" s="17"/>
      <c r="C24" s="17"/>
      <c r="D24" s="17"/>
      <c r="E24" s="17"/>
      <c r="F24" s="17"/>
      <c r="G24" s="17"/>
      <c r="H24" s="17"/>
      <c r="I24" s="17"/>
      <c r="J24" s="17"/>
    </row>
    <row r="25" spans="1:10" ht="15.75">
      <c r="A25" s="17" t="s">
        <v>46</v>
      </c>
      <c r="B25" s="17"/>
      <c r="C25" s="17"/>
      <c r="D25" s="17"/>
      <c r="E25" s="17"/>
      <c r="F25" s="17"/>
      <c r="G25" s="17"/>
      <c r="H25" s="17"/>
      <c r="I25" s="17"/>
      <c r="J25" s="17"/>
    </row>
    <row r="26" spans="1:10" ht="15.75">
      <c r="A26" s="17" t="s">
        <v>47</v>
      </c>
      <c r="B26" s="17"/>
      <c r="C26" s="17"/>
      <c r="D26" s="17"/>
      <c r="E26" s="17"/>
      <c r="F26" s="17"/>
      <c r="G26" s="17"/>
      <c r="H26" s="17"/>
      <c r="I26" s="17"/>
      <c r="J26" s="17"/>
    </row>
    <row r="27" spans="1:10" ht="15.75">
      <c r="A27" s="17"/>
      <c r="B27" s="17"/>
      <c r="C27" s="17"/>
      <c r="D27" s="17"/>
      <c r="E27" s="17"/>
      <c r="F27" s="17"/>
      <c r="G27" s="17"/>
      <c r="H27" s="17"/>
      <c r="I27" s="17"/>
      <c r="J27" s="17"/>
    </row>
    <row r="28" spans="1:10" ht="15.75">
      <c r="A28" s="22" t="s">
        <v>9</v>
      </c>
      <c r="B28" s="17"/>
      <c r="C28" s="17"/>
      <c r="D28" s="17"/>
      <c r="E28" s="17"/>
      <c r="F28" s="17"/>
      <c r="G28" s="17"/>
      <c r="H28" s="17"/>
      <c r="I28" s="17"/>
      <c r="J28" s="17"/>
    </row>
    <row r="29" spans="1:10" ht="15.75">
      <c r="A29" s="17"/>
      <c r="B29" s="17"/>
      <c r="C29" s="17"/>
      <c r="D29" s="17"/>
      <c r="E29" s="17"/>
      <c r="F29" s="17"/>
      <c r="G29" s="17"/>
      <c r="H29" s="17"/>
      <c r="I29" s="17"/>
      <c r="J29" s="17"/>
    </row>
    <row r="30" spans="1:10" ht="45">
      <c r="A30" s="17" t="s">
        <v>10</v>
      </c>
      <c r="B30" s="19" t="s">
        <v>124</v>
      </c>
      <c r="C30" s="19" t="s">
        <v>54</v>
      </c>
      <c r="D30" s="19" t="s">
        <v>11</v>
      </c>
      <c r="E30" s="17" t="s">
        <v>12</v>
      </c>
      <c r="F30" s="17"/>
      <c r="G30" s="17"/>
      <c r="H30" s="17"/>
      <c r="I30" s="17"/>
      <c r="J30" s="17"/>
    </row>
    <row r="31" spans="1:10" ht="15.75">
      <c r="A31" s="17"/>
      <c r="B31" s="17"/>
      <c r="C31" s="17"/>
      <c r="D31" s="17"/>
      <c r="E31" s="17"/>
      <c r="F31" s="17"/>
      <c r="G31" s="17"/>
      <c r="H31" s="17"/>
      <c r="I31" s="17"/>
      <c r="J31" s="17"/>
    </row>
    <row r="32" spans="1:10" ht="45">
      <c r="A32" s="53" t="s">
        <v>13</v>
      </c>
      <c r="B32" s="53" t="s">
        <v>14</v>
      </c>
      <c r="C32" s="53" t="s">
        <v>15</v>
      </c>
      <c r="D32" s="53" t="s">
        <v>16</v>
      </c>
      <c r="E32" s="53" t="s">
        <v>17</v>
      </c>
      <c r="F32" s="53" t="s">
        <v>18</v>
      </c>
      <c r="G32" s="53" t="s">
        <v>19</v>
      </c>
      <c r="H32" s="53" t="s">
        <v>20</v>
      </c>
      <c r="I32" s="53" t="s">
        <v>21</v>
      </c>
    </row>
    <row r="33" spans="1:10" ht="15.75">
      <c r="A33" s="54" t="s">
        <v>111</v>
      </c>
      <c r="B33" s="55">
        <v>0.874</v>
      </c>
      <c r="C33" s="55">
        <v>1.2509999999999999</v>
      </c>
      <c r="D33" s="55">
        <v>2.4910000000000001</v>
      </c>
      <c r="E33" s="55">
        <v>0.255</v>
      </c>
      <c r="F33" s="55">
        <v>1.589</v>
      </c>
      <c r="G33" s="55">
        <v>978</v>
      </c>
      <c r="H33" s="55">
        <v>1</v>
      </c>
      <c r="I33" s="55">
        <v>0</v>
      </c>
    </row>
    <row r="34" spans="1:10" ht="15.75">
      <c r="A34" s="54" t="s">
        <v>112</v>
      </c>
      <c r="B34" s="56">
        <v>2.214</v>
      </c>
      <c r="C34" s="56">
        <v>2.9889999999999999</v>
      </c>
      <c r="D34" s="56">
        <v>5.1479999999999997</v>
      </c>
      <c r="E34" s="56">
        <v>0.50800000000000001</v>
      </c>
      <c r="F34" s="56">
        <v>3.6789999999999998</v>
      </c>
      <c r="G34" s="56">
        <v>978</v>
      </c>
      <c r="H34" s="56">
        <v>0</v>
      </c>
      <c r="I34" s="56">
        <v>0</v>
      </c>
    </row>
    <row r="35" spans="1:10" ht="15.75">
      <c r="A35" s="54" t="s">
        <v>113</v>
      </c>
      <c r="B35" s="55">
        <v>0.39</v>
      </c>
      <c r="C35" s="55">
        <v>0.59299999999999997</v>
      </c>
      <c r="D35" s="55">
        <v>8.0779999999999994</v>
      </c>
      <c r="E35" s="55">
        <v>0.27100000000000002</v>
      </c>
      <c r="F35" s="55">
        <v>0.749</v>
      </c>
      <c r="G35" s="55">
        <v>978</v>
      </c>
      <c r="H35" s="55">
        <v>0</v>
      </c>
      <c r="I35" s="55">
        <v>0</v>
      </c>
    </row>
    <row r="36" spans="1:10" ht="15.75">
      <c r="A36" s="54" t="s">
        <v>125</v>
      </c>
      <c r="B36" s="56">
        <v>0.38200000000000001</v>
      </c>
      <c r="C36" s="56">
        <v>0.55600000000000005</v>
      </c>
      <c r="D36" s="56">
        <v>2.746</v>
      </c>
      <c r="E36" s="56">
        <v>0.13300000000000001</v>
      </c>
      <c r="F36" s="56">
        <v>0.69299999999999995</v>
      </c>
      <c r="G36" s="56">
        <v>978</v>
      </c>
      <c r="H36" s="56">
        <v>0</v>
      </c>
      <c r="I36" s="56">
        <v>0</v>
      </c>
    </row>
    <row r="37" spans="1:10" ht="15.75">
      <c r="A37" s="54" t="s">
        <v>126</v>
      </c>
      <c r="B37" s="55">
        <v>0.34300000000000003</v>
      </c>
      <c r="C37" s="55">
        <v>0.51900000000000002</v>
      </c>
      <c r="D37" s="55">
        <v>4.0090000000000003</v>
      </c>
      <c r="E37" s="55">
        <v>0.185</v>
      </c>
      <c r="F37" s="55">
        <v>0.67100000000000004</v>
      </c>
      <c r="G37" s="55">
        <v>977</v>
      </c>
      <c r="H37" s="55">
        <v>1</v>
      </c>
      <c r="I37" s="55">
        <v>0</v>
      </c>
    </row>
    <row r="38" spans="1:10" ht="15.75">
      <c r="A38" s="54" t="s">
        <v>127</v>
      </c>
      <c r="B38" s="56">
        <v>1.1539999999999999</v>
      </c>
      <c r="C38" s="56">
        <v>1.736</v>
      </c>
      <c r="D38" s="56">
        <v>3.4780000000000002</v>
      </c>
      <c r="E38" s="56">
        <v>0.36599999999999999</v>
      </c>
      <c r="F38" s="56">
        <v>2.2040000000000002</v>
      </c>
      <c r="G38" s="56">
        <v>977</v>
      </c>
      <c r="H38" s="56">
        <v>0</v>
      </c>
      <c r="I38" s="56">
        <v>0</v>
      </c>
    </row>
    <row r="39" spans="1:10" ht="15.75">
      <c r="A39" s="54" t="s">
        <v>128</v>
      </c>
      <c r="B39" s="55">
        <v>0.372</v>
      </c>
      <c r="C39" s="55">
        <v>0.54600000000000004</v>
      </c>
      <c r="D39" s="55">
        <v>1.105</v>
      </c>
      <c r="E39" s="55">
        <v>0.11700000000000001</v>
      </c>
      <c r="F39" s="55">
        <v>0.69799999999999995</v>
      </c>
      <c r="G39" s="55">
        <v>977</v>
      </c>
      <c r="H39" s="55">
        <v>0</v>
      </c>
      <c r="I39" s="55">
        <v>0</v>
      </c>
    </row>
    <row r="40" spans="1:10" ht="15.75">
      <c r="A40" s="54" t="s">
        <v>129</v>
      </c>
      <c r="B40" s="56">
        <v>1.4510000000000001</v>
      </c>
      <c r="C40" s="56">
        <v>2.0219999999999998</v>
      </c>
      <c r="D40" s="56">
        <v>10.114000000000001</v>
      </c>
      <c r="E40" s="56">
        <v>0.46200000000000002</v>
      </c>
      <c r="F40" s="56">
        <v>2.536</v>
      </c>
      <c r="G40" s="56">
        <v>976</v>
      </c>
      <c r="H40" s="56">
        <v>1</v>
      </c>
      <c r="I40" s="56">
        <v>0</v>
      </c>
    </row>
    <row r="41" spans="1:10" ht="15.75">
      <c r="A41" s="54" t="s">
        <v>130</v>
      </c>
      <c r="B41" s="55">
        <v>0.75700000000000001</v>
      </c>
      <c r="C41" s="55">
        <v>1.0840000000000001</v>
      </c>
      <c r="D41" s="55">
        <v>2.4180000000000001</v>
      </c>
      <c r="E41" s="55">
        <v>0.22</v>
      </c>
      <c r="F41" s="55">
        <v>1.357</v>
      </c>
      <c r="G41" s="55">
        <v>976</v>
      </c>
      <c r="H41" s="55">
        <v>0</v>
      </c>
      <c r="I41" s="55">
        <v>0</v>
      </c>
    </row>
    <row r="42" spans="1:10" ht="15.75">
      <c r="A42" s="54"/>
      <c r="B42" s="7"/>
      <c r="C42" s="54"/>
      <c r="D42" s="54"/>
      <c r="E42" s="54"/>
      <c r="F42" s="54"/>
      <c r="G42" s="54"/>
      <c r="H42" s="54"/>
      <c r="I42" s="54"/>
      <c r="J42" s="17"/>
    </row>
    <row r="43" spans="1:10" ht="30">
      <c r="A43" s="18" t="s">
        <v>22</v>
      </c>
      <c r="C43" s="23" t="s">
        <v>19</v>
      </c>
      <c r="D43" s="29"/>
      <c r="E43" s="23" t="s">
        <v>20</v>
      </c>
      <c r="F43" s="29"/>
      <c r="G43" s="23" t="s">
        <v>23</v>
      </c>
      <c r="H43" s="17"/>
      <c r="I43" s="17"/>
      <c r="J43" s="17"/>
    </row>
    <row r="44" spans="1:10" ht="15.75">
      <c r="A44" s="17"/>
      <c r="B44" s="17"/>
      <c r="C44" s="17"/>
      <c r="D44" s="17"/>
      <c r="E44" s="17"/>
      <c r="F44" s="17"/>
      <c r="G44" s="17"/>
      <c r="H44" s="17"/>
      <c r="I44" s="17"/>
      <c r="J44" s="17"/>
    </row>
    <row r="45" spans="1:10" ht="15.75">
      <c r="A45" s="22" t="s">
        <v>24</v>
      </c>
      <c r="B45" s="17"/>
      <c r="C45" s="17"/>
      <c r="D45" s="17"/>
      <c r="E45" s="17"/>
      <c r="F45" s="17"/>
      <c r="G45" s="17"/>
      <c r="H45" s="17"/>
      <c r="I45" s="17"/>
      <c r="J45" s="17"/>
    </row>
    <row r="46" spans="1:10" ht="16.5" thickBot="1">
      <c r="A46" s="30"/>
      <c r="B46" s="17"/>
      <c r="C46" s="17"/>
      <c r="D46" s="17"/>
      <c r="E46" s="17"/>
      <c r="F46" s="17"/>
      <c r="G46" s="17"/>
      <c r="H46" s="17"/>
      <c r="I46" s="17"/>
      <c r="J46" s="17"/>
    </row>
    <row r="47" spans="1:10" ht="17.25" thickTop="1" thickBot="1">
      <c r="A47" s="25" t="s">
        <v>25</v>
      </c>
      <c r="B47" s="25" t="s">
        <v>26</v>
      </c>
      <c r="C47" s="25" t="s">
        <v>27</v>
      </c>
      <c r="D47" s="17"/>
      <c r="E47" s="17"/>
      <c r="F47" s="17"/>
      <c r="G47" s="17"/>
      <c r="H47" s="17"/>
      <c r="I47" s="17"/>
      <c r="J47" s="17"/>
    </row>
    <row r="48" spans="1:10" ht="16.5" thickTop="1">
      <c r="A48" s="17" t="s">
        <v>28</v>
      </c>
      <c r="B48" s="27">
        <v>124148</v>
      </c>
      <c r="C48" s="26">
        <v>12.269</v>
      </c>
      <c r="D48" s="17"/>
      <c r="E48" s="17"/>
      <c r="F48" s="17"/>
      <c r="G48" s="17"/>
      <c r="H48" s="17"/>
      <c r="I48" s="17"/>
      <c r="J48" s="17"/>
    </row>
    <row r="49" spans="1:10" ht="15.75">
      <c r="A49" s="17" t="s">
        <v>29</v>
      </c>
      <c r="B49" s="60">
        <v>1954</v>
      </c>
      <c r="C49" s="28">
        <v>0.193</v>
      </c>
      <c r="D49" s="17"/>
      <c r="E49" s="17"/>
      <c r="F49" s="17"/>
      <c r="G49" s="17"/>
      <c r="H49" s="17"/>
      <c r="I49" s="17"/>
      <c r="J49" s="17"/>
    </row>
    <row r="50" spans="1:10" ht="15.75">
      <c r="A50" s="17" t="s">
        <v>30</v>
      </c>
      <c r="B50" s="26">
        <v>4</v>
      </c>
      <c r="C50" s="26">
        <v>0</v>
      </c>
      <c r="D50" s="17"/>
      <c r="E50" s="17"/>
      <c r="F50" s="17"/>
      <c r="G50" s="17"/>
      <c r="H50" s="17"/>
      <c r="I50" s="17"/>
      <c r="J50" s="17"/>
    </row>
    <row r="51" spans="1:10" ht="15.75">
      <c r="A51" s="17"/>
      <c r="B51" s="17"/>
      <c r="C51" s="17"/>
      <c r="D51" s="17"/>
      <c r="E51" s="17"/>
      <c r="F51" s="17"/>
      <c r="G51" s="17"/>
      <c r="H51" s="17"/>
      <c r="I51" s="17"/>
      <c r="J51" s="17"/>
    </row>
    <row r="52" spans="1:10" ht="15.75">
      <c r="A52" s="17" t="s">
        <v>31</v>
      </c>
      <c r="B52" s="17"/>
      <c r="C52" s="17"/>
      <c r="D52" s="17"/>
      <c r="E52" s="17"/>
      <c r="F52" s="17"/>
      <c r="G52" s="17"/>
      <c r="H52" s="17"/>
      <c r="I52" s="17"/>
      <c r="J52" s="17"/>
    </row>
    <row r="82" spans="1:9" s="62" customFormat="1" ht="36"/>
    <row r="83" spans="1:9" s="61" customFormat="1" ht="36">
      <c r="A83" s="63" t="s">
        <v>131</v>
      </c>
      <c r="B83" s="63"/>
      <c r="C83" s="63"/>
      <c r="D83" s="63"/>
    </row>
    <row r="89" spans="1:9" ht="19.5" thickBot="1">
      <c r="A89" s="519" t="s">
        <v>0</v>
      </c>
      <c r="B89" s="519"/>
      <c r="C89" s="520" t="s">
        <v>165</v>
      </c>
      <c r="D89" s="520"/>
      <c r="E89" s="520"/>
      <c r="F89" s="520"/>
      <c r="G89" s="520"/>
      <c r="H89" s="520"/>
      <c r="I89" s="520"/>
    </row>
    <row r="91" spans="1:9">
      <c r="A91" s="64" t="s">
        <v>39</v>
      </c>
      <c r="B91" s="65" t="s">
        <v>40</v>
      </c>
    </row>
    <row r="92" spans="1:9" ht="21">
      <c r="A92" s="64" t="s">
        <v>41</v>
      </c>
      <c r="B92" s="65" t="s">
        <v>52</v>
      </c>
    </row>
    <row r="93" spans="1:9" ht="22.5">
      <c r="A93" s="64" t="s">
        <v>42</v>
      </c>
      <c r="B93" s="66" t="s">
        <v>53</v>
      </c>
    </row>
    <row r="94" spans="1:9">
      <c r="A94" s="64" t="s">
        <v>43</v>
      </c>
      <c r="B94" s="67">
        <v>42055.273981481485</v>
      </c>
    </row>
    <row r="95" spans="1:9" ht="21">
      <c r="A95" s="64" t="s">
        <v>1</v>
      </c>
      <c r="B95" s="65" t="s">
        <v>123</v>
      </c>
    </row>
    <row r="96" spans="1:9">
      <c r="A96" s="64" t="s">
        <v>44</v>
      </c>
      <c r="B96" s="65"/>
    </row>
    <row r="98" spans="1:4">
      <c r="A98" s="87" t="s">
        <v>2</v>
      </c>
    </row>
    <row r="99" spans="1:4" ht="21" customHeight="1">
      <c r="A99" s="518" t="s">
        <v>166</v>
      </c>
      <c r="B99" s="518"/>
    </row>
    <row r="100" spans="1:4" ht="15.75">
      <c r="A100" s="54" t="s">
        <v>3</v>
      </c>
      <c r="B100" s="85">
        <v>100</v>
      </c>
    </row>
    <row r="101" spans="1:4" ht="15.75">
      <c r="A101" s="54" t="s">
        <v>4</v>
      </c>
      <c r="B101" s="86">
        <v>300420847</v>
      </c>
    </row>
    <row r="102" spans="1:4" ht="15.75">
      <c r="A102" s="54" t="s">
        <v>5</v>
      </c>
      <c r="B102" s="86">
        <v>250351</v>
      </c>
    </row>
    <row r="103" spans="1:4" ht="15.75">
      <c r="A103" s="54" t="s">
        <v>6</v>
      </c>
      <c r="B103" s="86">
        <v>19716</v>
      </c>
    </row>
    <row r="104" spans="1:4" ht="15.75">
      <c r="A104" s="54" t="s">
        <v>7</v>
      </c>
      <c r="B104" s="85">
        <v>16.43</v>
      </c>
      <c r="D104" t="s">
        <v>8</v>
      </c>
    </row>
    <row r="105" spans="1:4">
      <c r="A105" s="70"/>
    </row>
    <row r="106" spans="1:4">
      <c r="A106" t="s">
        <v>45</v>
      </c>
    </row>
    <row r="107" spans="1:4">
      <c r="A107">
        <v>0</v>
      </c>
    </row>
    <row r="108" spans="1:4">
      <c r="A108" t="s">
        <v>46</v>
      </c>
    </row>
    <row r="109" spans="1:4">
      <c r="A109" t="s">
        <v>47</v>
      </c>
    </row>
    <row r="111" spans="1:4">
      <c r="A111" s="68" t="s">
        <v>9</v>
      </c>
    </row>
    <row r="113" spans="1:9" ht="31.5">
      <c r="A113" t="s">
        <v>10</v>
      </c>
      <c r="B113" s="65" t="s">
        <v>132</v>
      </c>
      <c r="C113" s="65" t="s">
        <v>82</v>
      </c>
      <c r="D113" s="65" t="s">
        <v>11</v>
      </c>
      <c r="E113" t="s">
        <v>12</v>
      </c>
    </row>
    <row r="115" spans="1:9" ht="42.75">
      <c r="A115" s="79" t="s">
        <v>13</v>
      </c>
      <c r="B115" s="79" t="s">
        <v>14</v>
      </c>
      <c r="C115" s="79" t="s">
        <v>15</v>
      </c>
      <c r="D115" s="79" t="s">
        <v>16</v>
      </c>
      <c r="E115" s="79" t="s">
        <v>17</v>
      </c>
      <c r="F115" s="79" t="s">
        <v>18</v>
      </c>
      <c r="G115" s="79" t="s">
        <v>19</v>
      </c>
      <c r="H115" s="79" t="s">
        <v>20</v>
      </c>
      <c r="I115" s="79" t="s">
        <v>21</v>
      </c>
    </row>
    <row r="116" spans="1:9">
      <c r="A116" s="80" t="s">
        <v>111</v>
      </c>
      <c r="B116" s="81">
        <v>0.88200000000000001</v>
      </c>
      <c r="C116" s="81">
        <v>1.232</v>
      </c>
      <c r="D116" s="81">
        <v>2.3239999999999998</v>
      </c>
      <c r="E116" s="81">
        <v>0.27300000000000002</v>
      </c>
      <c r="F116" s="81">
        <v>1.6619999999999999</v>
      </c>
      <c r="G116" s="81">
        <v>154</v>
      </c>
      <c r="H116" s="81">
        <v>0</v>
      </c>
      <c r="I116" s="81">
        <v>0</v>
      </c>
    </row>
    <row r="117" spans="1:9">
      <c r="A117" s="80" t="s">
        <v>112</v>
      </c>
      <c r="B117" s="82">
        <v>2.2559999999999998</v>
      </c>
      <c r="C117" s="82">
        <v>2.9590000000000001</v>
      </c>
      <c r="D117" s="82">
        <v>4.577</v>
      </c>
      <c r="E117" s="82">
        <v>0.46700000000000003</v>
      </c>
      <c r="F117" s="82">
        <v>3.593</v>
      </c>
      <c r="G117" s="82">
        <v>155</v>
      </c>
      <c r="H117" s="82">
        <v>0</v>
      </c>
      <c r="I117" s="82">
        <v>0</v>
      </c>
    </row>
    <row r="118" spans="1:9">
      <c r="A118" s="80" t="s">
        <v>113</v>
      </c>
      <c r="B118" s="81">
        <v>0.41399999999999998</v>
      </c>
      <c r="C118" s="81">
        <v>0.58899999999999997</v>
      </c>
      <c r="D118" s="81">
        <v>1.0529999999999999</v>
      </c>
      <c r="E118" s="81">
        <v>0.126</v>
      </c>
      <c r="F118" s="81">
        <v>0.77</v>
      </c>
      <c r="G118" s="81">
        <v>154</v>
      </c>
      <c r="H118" s="81">
        <v>0</v>
      </c>
      <c r="I118" s="81">
        <v>0</v>
      </c>
    </row>
    <row r="119" spans="1:9">
      <c r="A119" s="80" t="s">
        <v>125</v>
      </c>
      <c r="B119" s="82">
        <v>0.39400000000000002</v>
      </c>
      <c r="C119" s="82">
        <v>0.54900000000000004</v>
      </c>
      <c r="D119" s="82">
        <v>1.004</v>
      </c>
      <c r="E119" s="82">
        <v>0.11</v>
      </c>
      <c r="F119" s="82">
        <v>0.70199999999999996</v>
      </c>
      <c r="G119" s="82">
        <v>156</v>
      </c>
      <c r="H119" s="82">
        <v>0</v>
      </c>
      <c r="I119" s="82">
        <v>0</v>
      </c>
    </row>
    <row r="120" spans="1:9">
      <c r="A120" s="80" t="s">
        <v>126</v>
      </c>
      <c r="B120" s="81">
        <v>0.35699999999999998</v>
      </c>
      <c r="C120" s="81">
        <v>0.51</v>
      </c>
      <c r="D120" s="81">
        <v>1.1759999999999999</v>
      </c>
      <c r="E120" s="81">
        <v>0.12</v>
      </c>
      <c r="F120" s="81">
        <v>0.64300000000000002</v>
      </c>
      <c r="G120" s="81">
        <v>154</v>
      </c>
      <c r="H120" s="81">
        <v>0</v>
      </c>
      <c r="I120" s="81">
        <v>0</v>
      </c>
    </row>
    <row r="121" spans="1:9">
      <c r="A121" s="80" t="s">
        <v>127</v>
      </c>
      <c r="B121" s="82">
        <v>1.204</v>
      </c>
      <c r="C121" s="82">
        <v>1.6890000000000001</v>
      </c>
      <c r="D121" s="82">
        <v>2.89</v>
      </c>
      <c r="E121" s="82">
        <v>0.34699999999999998</v>
      </c>
      <c r="F121" s="82">
        <v>2.0790000000000002</v>
      </c>
      <c r="G121" s="82">
        <v>150</v>
      </c>
      <c r="H121" s="82">
        <v>0</v>
      </c>
      <c r="I121" s="82">
        <v>0</v>
      </c>
    </row>
    <row r="122" spans="1:9">
      <c r="A122" s="80" t="s">
        <v>128</v>
      </c>
      <c r="B122" s="81">
        <v>0.372</v>
      </c>
      <c r="C122" s="81">
        <v>0.53900000000000003</v>
      </c>
      <c r="D122" s="81">
        <v>0.95</v>
      </c>
      <c r="E122" s="81">
        <v>0.11700000000000001</v>
      </c>
      <c r="F122" s="81">
        <v>0.68700000000000006</v>
      </c>
      <c r="G122" s="81">
        <v>150</v>
      </c>
      <c r="H122" s="81">
        <v>0</v>
      </c>
      <c r="I122" s="81">
        <v>0</v>
      </c>
    </row>
    <row r="123" spans="1:9">
      <c r="A123" s="80" t="s">
        <v>129</v>
      </c>
      <c r="B123" s="82">
        <v>1.4510000000000001</v>
      </c>
      <c r="C123" s="82">
        <v>1.97</v>
      </c>
      <c r="D123" s="82">
        <v>3.4</v>
      </c>
      <c r="E123" s="82">
        <v>0.374</v>
      </c>
      <c r="F123" s="82">
        <v>2.5150000000000001</v>
      </c>
      <c r="G123" s="82">
        <v>150</v>
      </c>
      <c r="H123" s="82">
        <v>0</v>
      </c>
      <c r="I123" s="82">
        <v>0</v>
      </c>
    </row>
    <row r="124" spans="1:9">
      <c r="A124" s="80" t="s">
        <v>130</v>
      </c>
      <c r="B124" s="81">
        <v>0.79300000000000004</v>
      </c>
      <c r="C124" s="81">
        <v>1.0720000000000001</v>
      </c>
      <c r="D124" s="81">
        <v>2.2890000000000001</v>
      </c>
      <c r="E124" s="81">
        <v>0.23599999999999999</v>
      </c>
      <c r="F124" s="81">
        <v>1.423</v>
      </c>
      <c r="G124" s="81">
        <v>150</v>
      </c>
      <c r="H124" s="81">
        <v>0</v>
      </c>
      <c r="I124" s="81">
        <v>0</v>
      </c>
    </row>
    <row r="125" spans="1:9" s="78" customFormat="1">
      <c r="A125" s="77" t="s">
        <v>83</v>
      </c>
      <c r="B125" s="77">
        <f>SUM(B116:B124)</f>
        <v>8.1229999999999993</v>
      </c>
      <c r="C125" s="77">
        <f t="shared" ref="C125:I125" si="0">SUM(C116:C124)</f>
        <v>11.109000000000002</v>
      </c>
      <c r="D125" s="77">
        <f t="shared" si="0"/>
        <v>19.663</v>
      </c>
      <c r="E125" s="77">
        <f t="shared" si="0"/>
        <v>2.17</v>
      </c>
      <c r="F125" s="77">
        <f t="shared" si="0"/>
        <v>14.074</v>
      </c>
      <c r="G125" s="77">
        <f t="shared" si="0"/>
        <v>1373</v>
      </c>
      <c r="H125" s="77">
        <f t="shared" si="0"/>
        <v>0</v>
      </c>
      <c r="I125" s="77">
        <f t="shared" si="0"/>
        <v>0</v>
      </c>
    </row>
    <row r="126" spans="1:9">
      <c r="A126" s="64" t="s">
        <v>22</v>
      </c>
      <c r="C126" s="69" t="s">
        <v>19</v>
      </c>
      <c r="D126" s="74"/>
      <c r="E126" s="69" t="s">
        <v>20</v>
      </c>
      <c r="F126" s="74"/>
      <c r="G126" s="69" t="s">
        <v>23</v>
      </c>
    </row>
    <row r="128" spans="1:9">
      <c r="A128" s="68" t="s">
        <v>24</v>
      </c>
    </row>
    <row r="129" spans="1:3" ht="15.75" thickBot="1">
      <c r="A129" s="75"/>
    </row>
    <row r="130" spans="1:3" ht="16.5" thickTop="1" thickBot="1">
      <c r="A130" s="71" t="s">
        <v>25</v>
      </c>
      <c r="B130" s="71" t="s">
        <v>26</v>
      </c>
      <c r="C130" s="71" t="s">
        <v>27</v>
      </c>
    </row>
    <row r="131" spans="1:3" ht="15.75" thickTop="1">
      <c r="A131" t="s">
        <v>28</v>
      </c>
      <c r="B131" s="76">
        <v>19411</v>
      </c>
      <c r="C131" s="72">
        <v>16.175999999999998</v>
      </c>
    </row>
    <row r="132" spans="1:3">
      <c r="A132" t="s">
        <v>29</v>
      </c>
      <c r="B132" s="73">
        <v>305</v>
      </c>
      <c r="C132" s="73">
        <v>0.254</v>
      </c>
    </row>
    <row r="134" spans="1:3">
      <c r="A134" t="s">
        <v>31</v>
      </c>
    </row>
    <row r="197" spans="1:4" s="61" customFormat="1" ht="36">
      <c r="A197" s="63" t="s">
        <v>178</v>
      </c>
      <c r="B197" s="63"/>
      <c r="C197" s="63"/>
      <c r="D197" s="63"/>
    </row>
    <row r="199" spans="1:4">
      <c r="A199" s="68" t="s">
        <v>2</v>
      </c>
    </row>
    <row r="201" spans="1:4">
      <c r="A201" s="94" t="s">
        <v>3</v>
      </c>
      <c r="B201" s="95">
        <v>100</v>
      </c>
    </row>
    <row r="202" spans="1:4">
      <c r="A202" s="94" t="s">
        <v>4</v>
      </c>
      <c r="B202" s="96">
        <v>940094831</v>
      </c>
    </row>
    <row r="203" spans="1:4">
      <c r="A203" s="94" t="s">
        <v>5</v>
      </c>
      <c r="B203" s="96">
        <v>261137</v>
      </c>
    </row>
    <row r="204" spans="1:4">
      <c r="A204" s="94" t="s">
        <v>6</v>
      </c>
      <c r="B204" s="96">
        <v>61594</v>
      </c>
    </row>
    <row r="205" spans="1:4">
      <c r="A205" s="94" t="s">
        <v>7</v>
      </c>
      <c r="B205" s="95">
        <v>17.109000000000002</v>
      </c>
      <c r="D205" t="s">
        <v>8</v>
      </c>
    </row>
    <row r="206" spans="1:4">
      <c r="A206" s="70"/>
    </row>
    <row r="207" spans="1:4">
      <c r="A207" t="s">
        <v>45</v>
      </c>
    </row>
    <row r="208" spans="1:4">
      <c r="A208">
        <v>0</v>
      </c>
    </row>
    <row r="209" spans="1:9">
      <c r="A209" t="s">
        <v>46</v>
      </c>
    </row>
    <row r="210" spans="1:9">
      <c r="A210" t="s">
        <v>47</v>
      </c>
    </row>
    <row r="212" spans="1:9">
      <c r="A212" s="68" t="s">
        <v>9</v>
      </c>
    </row>
    <row r="214" spans="1:9" ht="31.5">
      <c r="A214" t="s">
        <v>10</v>
      </c>
      <c r="B214" s="65" t="s">
        <v>179</v>
      </c>
      <c r="C214" s="65" t="s">
        <v>82</v>
      </c>
      <c r="D214" s="65" t="s">
        <v>11</v>
      </c>
      <c r="E214" t="s">
        <v>12</v>
      </c>
    </row>
    <row r="216" spans="1:9" ht="45">
      <c r="A216" s="53" t="s">
        <v>13</v>
      </c>
      <c r="B216" s="53" t="s">
        <v>14</v>
      </c>
      <c r="C216" s="53" t="s">
        <v>15</v>
      </c>
      <c r="D216" s="53" t="s">
        <v>16</v>
      </c>
      <c r="E216" s="53" t="s">
        <v>17</v>
      </c>
      <c r="F216" s="53" t="s">
        <v>18</v>
      </c>
      <c r="G216" s="53" t="s">
        <v>19</v>
      </c>
      <c r="H216" s="53" t="s">
        <v>20</v>
      </c>
      <c r="I216" s="53" t="s">
        <v>21</v>
      </c>
    </row>
    <row r="217" spans="1:9" ht="15.75">
      <c r="A217" s="54" t="s">
        <v>111</v>
      </c>
      <c r="B217" s="55">
        <v>0.88200000000000001</v>
      </c>
      <c r="C217" s="55">
        <v>1.2549999999999999</v>
      </c>
      <c r="D217" s="55">
        <v>2.4910000000000001</v>
      </c>
      <c r="E217" s="55">
        <v>0.25600000000000001</v>
      </c>
      <c r="F217" s="55">
        <v>1.607</v>
      </c>
      <c r="G217" s="55">
        <v>477</v>
      </c>
      <c r="H217" s="55">
        <v>0</v>
      </c>
      <c r="I217" s="55">
        <v>0</v>
      </c>
    </row>
    <row r="218" spans="1:9" ht="15.75">
      <c r="A218" s="54" t="s">
        <v>112</v>
      </c>
      <c r="B218" s="56">
        <v>2.214</v>
      </c>
      <c r="C218" s="56">
        <v>2.9820000000000002</v>
      </c>
      <c r="D218" s="56">
        <v>4.6180000000000003</v>
      </c>
      <c r="E218" s="56">
        <v>0.48199999999999998</v>
      </c>
      <c r="F218" s="56">
        <v>3.649</v>
      </c>
      <c r="G218" s="56">
        <v>478</v>
      </c>
      <c r="H218" s="56">
        <v>0</v>
      </c>
      <c r="I218" s="56">
        <v>0</v>
      </c>
    </row>
    <row r="219" spans="1:9" ht="15.75">
      <c r="A219" s="54" t="s">
        <v>113</v>
      </c>
      <c r="B219" s="55">
        <v>0.39</v>
      </c>
      <c r="C219" s="55">
        <v>0.58699999999999997</v>
      </c>
      <c r="D219" s="55">
        <v>1.2270000000000001</v>
      </c>
      <c r="E219" s="55">
        <v>0.128</v>
      </c>
      <c r="F219" s="55">
        <v>0.748</v>
      </c>
      <c r="G219" s="55">
        <v>476</v>
      </c>
      <c r="H219" s="55">
        <v>0</v>
      </c>
      <c r="I219" s="55">
        <v>0</v>
      </c>
    </row>
    <row r="220" spans="1:9" ht="15.75">
      <c r="A220" s="54" t="s">
        <v>125</v>
      </c>
      <c r="B220" s="56">
        <v>0.39</v>
      </c>
      <c r="C220" s="56">
        <v>0.55300000000000005</v>
      </c>
      <c r="D220" s="56">
        <v>1.264</v>
      </c>
      <c r="E220" s="56">
        <v>0.113</v>
      </c>
      <c r="F220" s="56">
        <v>0.68600000000000005</v>
      </c>
      <c r="G220" s="56">
        <v>475</v>
      </c>
      <c r="H220" s="56">
        <v>0</v>
      </c>
      <c r="I220" s="56">
        <v>0</v>
      </c>
    </row>
    <row r="221" spans="1:9" ht="15.75">
      <c r="A221" s="54" t="s">
        <v>126</v>
      </c>
      <c r="B221" s="55">
        <v>0.34300000000000003</v>
      </c>
      <c r="C221" s="55">
        <v>0.51500000000000001</v>
      </c>
      <c r="D221" s="55">
        <v>1.1759999999999999</v>
      </c>
      <c r="E221" s="55">
        <v>0.121</v>
      </c>
      <c r="F221" s="55">
        <v>0.66300000000000003</v>
      </c>
      <c r="G221" s="55">
        <v>480</v>
      </c>
      <c r="H221" s="55">
        <v>0</v>
      </c>
      <c r="I221" s="55">
        <v>0</v>
      </c>
    </row>
    <row r="222" spans="1:9" ht="15.75">
      <c r="A222" s="54" t="s">
        <v>127</v>
      </c>
      <c r="B222" s="56">
        <v>1.1539999999999999</v>
      </c>
      <c r="C222" s="56">
        <v>1.73</v>
      </c>
      <c r="D222" s="56">
        <v>3.4780000000000002</v>
      </c>
      <c r="E222" s="56">
        <v>0.37</v>
      </c>
      <c r="F222" s="56">
        <v>2.1779999999999999</v>
      </c>
      <c r="G222" s="56">
        <v>480</v>
      </c>
      <c r="H222" s="56">
        <v>0</v>
      </c>
      <c r="I222" s="56">
        <v>0</v>
      </c>
    </row>
    <row r="223" spans="1:9" ht="15.75">
      <c r="A223" s="54" t="s">
        <v>128</v>
      </c>
      <c r="B223" s="55">
        <v>0.372</v>
      </c>
      <c r="C223" s="55">
        <v>0.54200000000000004</v>
      </c>
      <c r="D223" s="55">
        <v>0.96599999999999997</v>
      </c>
      <c r="E223" s="55">
        <v>0.107</v>
      </c>
      <c r="F223" s="55">
        <v>0.68</v>
      </c>
      <c r="G223" s="55">
        <v>478</v>
      </c>
      <c r="H223" s="55">
        <v>0</v>
      </c>
      <c r="I223" s="55">
        <v>0</v>
      </c>
    </row>
    <row r="224" spans="1:9" ht="15.75">
      <c r="A224" s="54" t="s">
        <v>129</v>
      </c>
      <c r="B224" s="56">
        <v>1.4510000000000001</v>
      </c>
      <c r="C224" s="56">
        <v>2.0209999999999999</v>
      </c>
      <c r="D224" s="56">
        <v>3.43</v>
      </c>
      <c r="E224" s="56">
        <v>0.38</v>
      </c>
      <c r="F224" s="56">
        <v>2.5409999999999999</v>
      </c>
      <c r="G224" s="56">
        <v>481</v>
      </c>
      <c r="H224" s="56">
        <v>0</v>
      </c>
      <c r="I224" s="56">
        <v>0</v>
      </c>
    </row>
    <row r="225" spans="1:9" ht="15.75">
      <c r="A225" s="54" t="s">
        <v>130</v>
      </c>
      <c r="B225" s="55">
        <v>0.75700000000000001</v>
      </c>
      <c r="C225" s="55">
        <v>1.077</v>
      </c>
      <c r="D225" s="55">
        <v>2.2890000000000001</v>
      </c>
      <c r="E225" s="55">
        <v>0.216</v>
      </c>
      <c r="F225" s="55">
        <v>1.3420000000000001</v>
      </c>
      <c r="G225" s="55">
        <v>480</v>
      </c>
      <c r="H225" s="55">
        <v>0</v>
      </c>
      <c r="I225" s="55">
        <v>0</v>
      </c>
    </row>
    <row r="226" spans="1:9" ht="15.75">
      <c r="A226" s="93" t="s">
        <v>170</v>
      </c>
      <c r="B226" s="88">
        <f>SUM(B217:B225)</f>
        <v>7.9529999999999994</v>
      </c>
      <c r="C226" s="88">
        <f t="shared" ref="C226:I226" si="1">SUM(C217:C225)</f>
        <v>11.261999999999999</v>
      </c>
      <c r="D226" s="88">
        <f t="shared" si="1"/>
        <v>20.939</v>
      </c>
      <c r="E226" s="88">
        <f t="shared" si="1"/>
        <v>2.1730000000000005</v>
      </c>
      <c r="F226" s="88">
        <f t="shared" si="1"/>
        <v>14.094000000000001</v>
      </c>
      <c r="G226" s="88">
        <f t="shared" si="1"/>
        <v>4305</v>
      </c>
      <c r="H226" s="88">
        <f t="shared" si="1"/>
        <v>0</v>
      </c>
      <c r="I226" s="88">
        <f t="shared" si="1"/>
        <v>0</v>
      </c>
    </row>
    <row r="227" spans="1:9">
      <c r="A227" s="64" t="s">
        <v>22</v>
      </c>
      <c r="C227" s="69" t="s">
        <v>19</v>
      </c>
      <c r="D227" s="74"/>
      <c r="E227" s="69" t="s">
        <v>20</v>
      </c>
      <c r="F227" s="74"/>
      <c r="G227" s="69" t="s">
        <v>23</v>
      </c>
    </row>
    <row r="229" spans="1:9">
      <c r="A229" s="68" t="s">
        <v>24</v>
      </c>
    </row>
    <row r="230" spans="1:9" ht="15.75" thickBot="1">
      <c r="A230" s="75"/>
    </row>
    <row r="231" spans="1:9" ht="16.5" thickTop="1" thickBot="1">
      <c r="A231" s="71" t="s">
        <v>25</v>
      </c>
      <c r="B231" s="71" t="s">
        <v>26</v>
      </c>
      <c r="C231" s="71" t="s">
        <v>27</v>
      </c>
    </row>
    <row r="232" spans="1:9" ht="15.75" thickTop="1">
      <c r="A232" t="s">
        <v>28</v>
      </c>
      <c r="B232" s="76">
        <v>60637</v>
      </c>
      <c r="C232" s="72">
        <v>16.844000000000001</v>
      </c>
    </row>
    <row r="233" spans="1:9">
      <c r="A233" t="s">
        <v>29</v>
      </c>
      <c r="B233" s="73">
        <v>957</v>
      </c>
      <c r="C233" s="73">
        <v>0.26600000000000001</v>
      </c>
    </row>
    <row r="235" spans="1:9">
      <c r="A235" t="s">
        <v>31</v>
      </c>
    </row>
  </sheetData>
  <mergeCells count="5">
    <mergeCell ref="A6:B6"/>
    <mergeCell ref="C6:I6"/>
    <mergeCell ref="A89:B89"/>
    <mergeCell ref="C89:I89"/>
    <mergeCell ref="A99:B99"/>
  </mergeCells>
  <pageMargins left="0.7" right="0.7" top="0.75" bottom="0.75" header="0.3" footer="0.3"/>
  <pageSetup paperSize="9"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K198"/>
  <sheetViews>
    <sheetView showGridLines="0" topLeftCell="A33" zoomScale="62" zoomScaleNormal="62" workbookViewId="0">
      <selection activeCell="M192" sqref="M192"/>
    </sheetView>
  </sheetViews>
  <sheetFormatPr defaultRowHeight="15"/>
  <cols>
    <col min="1" max="1" width="2.42578125" customWidth="1"/>
    <col min="2" max="2" width="71" customWidth="1"/>
    <col min="3" max="3" width="34.28515625" customWidth="1"/>
    <col min="4" max="4" width="23.140625" customWidth="1"/>
    <col min="8" max="8" width="14" customWidth="1"/>
  </cols>
  <sheetData>
    <row r="9" spans="2:11" ht="19.5" thickBot="1">
      <c r="B9" s="514" t="s">
        <v>0</v>
      </c>
      <c r="C9" s="514"/>
      <c r="D9" s="515" t="s">
        <v>118</v>
      </c>
      <c r="E9" s="515"/>
      <c r="F9" s="515"/>
      <c r="G9" s="515"/>
      <c r="H9" s="515"/>
      <c r="I9" s="515"/>
      <c r="J9" s="515"/>
      <c r="K9" s="31"/>
    </row>
    <row r="10" spans="2:11" ht="18.75">
      <c r="B10" s="31"/>
      <c r="C10" s="31"/>
      <c r="D10" s="31"/>
      <c r="E10" s="31"/>
      <c r="F10" s="31"/>
      <c r="G10" s="31"/>
      <c r="H10" s="31"/>
      <c r="I10" s="31"/>
      <c r="J10" s="31"/>
      <c r="K10" s="31"/>
    </row>
    <row r="11" spans="2:11" ht="18.75">
      <c r="B11" s="32" t="s">
        <v>39</v>
      </c>
      <c r="C11" s="33" t="s">
        <v>40</v>
      </c>
      <c r="D11" s="31"/>
      <c r="E11" s="31"/>
      <c r="F11" s="31"/>
      <c r="G11" s="31"/>
      <c r="H11" s="31"/>
      <c r="I11" s="31"/>
      <c r="J11" s="31"/>
      <c r="K11" s="31"/>
    </row>
    <row r="12" spans="2:11" ht="36">
      <c r="B12" s="32" t="s">
        <v>41</v>
      </c>
      <c r="C12" s="33" t="s">
        <v>52</v>
      </c>
      <c r="D12" s="31"/>
      <c r="E12" s="31"/>
      <c r="F12" s="31"/>
      <c r="G12" s="31"/>
      <c r="H12" s="31"/>
      <c r="I12" s="31"/>
      <c r="J12" s="31"/>
      <c r="K12" s="31"/>
    </row>
    <row r="13" spans="2:11" ht="36">
      <c r="B13" s="32" t="s">
        <v>42</v>
      </c>
      <c r="C13" s="34" t="s">
        <v>53</v>
      </c>
      <c r="D13" s="31"/>
      <c r="E13" s="31"/>
      <c r="F13" s="31"/>
      <c r="G13" s="31"/>
      <c r="H13" s="31"/>
      <c r="I13" s="31"/>
      <c r="J13" s="31"/>
      <c r="K13" s="31"/>
    </row>
    <row r="14" spans="2:11" ht="18.75">
      <c r="B14" s="32" t="s">
        <v>43</v>
      </c>
      <c r="C14" s="35">
        <v>42033.235393518517</v>
      </c>
      <c r="D14" s="31"/>
      <c r="E14" s="31"/>
      <c r="F14" s="31"/>
      <c r="G14" s="31"/>
      <c r="H14" s="31"/>
      <c r="I14" s="31"/>
      <c r="J14" s="31"/>
      <c r="K14" s="31"/>
    </row>
    <row r="15" spans="2:11" ht="36">
      <c r="B15" s="32" t="s">
        <v>1</v>
      </c>
      <c r="C15" s="33" t="s">
        <v>108</v>
      </c>
      <c r="D15" s="31"/>
      <c r="E15" s="31"/>
      <c r="F15" s="31"/>
      <c r="G15" s="31"/>
      <c r="H15" s="31"/>
      <c r="I15" s="31"/>
      <c r="J15" s="31"/>
      <c r="K15" s="31"/>
    </row>
    <row r="16" spans="2:11" ht="18.75">
      <c r="B16" s="32" t="s">
        <v>44</v>
      </c>
      <c r="C16" s="33"/>
      <c r="D16" s="31"/>
      <c r="E16" s="31"/>
      <c r="F16" s="31"/>
      <c r="G16" s="31"/>
      <c r="H16" s="31"/>
      <c r="I16" s="31"/>
      <c r="J16" s="31"/>
      <c r="K16" s="31"/>
    </row>
    <row r="17" spans="2:11" ht="18.75">
      <c r="B17" s="31"/>
      <c r="C17" s="31"/>
      <c r="D17" s="31"/>
      <c r="E17" s="31"/>
      <c r="F17" s="31"/>
      <c r="G17" s="31"/>
      <c r="H17" s="31"/>
      <c r="I17" s="31"/>
      <c r="J17" s="31"/>
      <c r="K17" s="31"/>
    </row>
    <row r="18" spans="2:11" ht="18.75">
      <c r="B18" s="36" t="s">
        <v>2</v>
      </c>
      <c r="C18" s="31"/>
      <c r="D18" s="31"/>
      <c r="E18" s="31"/>
      <c r="F18" s="31"/>
      <c r="G18" s="31"/>
      <c r="H18" s="31"/>
      <c r="I18" s="31"/>
      <c r="J18" s="31"/>
      <c r="K18" s="31"/>
    </row>
    <row r="19" spans="2:11" ht="18.75">
      <c r="B19" s="31"/>
      <c r="D19" s="31"/>
      <c r="E19" s="31"/>
      <c r="F19" s="31"/>
      <c r="G19" s="31"/>
      <c r="H19" s="31"/>
      <c r="I19" s="31"/>
      <c r="J19" s="31"/>
      <c r="K19" s="31"/>
    </row>
    <row r="20" spans="2:11" ht="18.75">
      <c r="B20" s="31" t="s">
        <v>3</v>
      </c>
      <c r="D20" s="33">
        <v>400</v>
      </c>
      <c r="E20" s="31"/>
      <c r="F20" s="31"/>
      <c r="G20" s="31"/>
      <c r="H20" s="31"/>
      <c r="I20" s="31"/>
      <c r="J20" s="31"/>
      <c r="K20" s="31"/>
    </row>
    <row r="21" spans="2:11" ht="18.75">
      <c r="B21" s="31" t="s">
        <v>4</v>
      </c>
      <c r="D21" s="38">
        <v>7297675149</v>
      </c>
      <c r="E21" s="31"/>
      <c r="F21" s="31"/>
      <c r="G21" s="31"/>
      <c r="H21" s="31"/>
      <c r="I21" s="31"/>
      <c r="J21" s="31"/>
      <c r="K21" s="31"/>
    </row>
    <row r="22" spans="2:11" ht="18.75">
      <c r="B22" s="31" t="s">
        <v>5</v>
      </c>
      <c r="D22" s="38">
        <v>783264</v>
      </c>
      <c r="E22" s="31"/>
      <c r="F22" s="31"/>
      <c r="G22" s="31"/>
      <c r="H22" s="31"/>
      <c r="I22" s="31"/>
      <c r="J22" s="31"/>
      <c r="K22" s="31"/>
    </row>
    <row r="23" spans="2:11" ht="18.75">
      <c r="B23" s="31" t="s">
        <v>6</v>
      </c>
      <c r="D23" s="38">
        <v>475111</v>
      </c>
      <c r="E23" s="31"/>
      <c r="F23" s="31"/>
      <c r="G23" s="31"/>
      <c r="H23" s="31"/>
      <c r="I23" s="31"/>
      <c r="J23" s="31"/>
      <c r="K23" s="31"/>
    </row>
    <row r="24" spans="2:11" ht="18.75">
      <c r="B24" s="31" t="s">
        <v>7</v>
      </c>
      <c r="D24" s="33">
        <v>50.994</v>
      </c>
      <c r="E24" s="31" t="s">
        <v>8</v>
      </c>
      <c r="F24" s="31"/>
      <c r="G24" s="31"/>
      <c r="H24" s="31"/>
      <c r="I24" s="31"/>
      <c r="J24" s="31"/>
      <c r="K24" s="31"/>
    </row>
    <row r="25" spans="2:11" ht="18.75">
      <c r="B25" s="39"/>
      <c r="D25" s="31"/>
      <c r="E25" s="31"/>
      <c r="F25" s="31"/>
      <c r="G25" s="31"/>
      <c r="H25" s="31"/>
      <c r="I25" s="31"/>
      <c r="J25" s="31"/>
      <c r="K25" s="31"/>
    </row>
    <row r="26" spans="2:11" ht="18.75">
      <c r="B26" s="31" t="s">
        <v>45</v>
      </c>
      <c r="C26" s="31"/>
      <c r="D26" s="31"/>
      <c r="E26" s="31"/>
      <c r="F26" s="31"/>
      <c r="G26" s="31"/>
      <c r="H26" s="31"/>
      <c r="I26" s="31"/>
      <c r="J26" s="31"/>
      <c r="K26" s="31"/>
    </row>
    <row r="27" spans="2:11" ht="18.75">
      <c r="B27" s="31">
        <v>50</v>
      </c>
      <c r="C27" s="31"/>
      <c r="D27" s="31"/>
      <c r="E27" s="31"/>
      <c r="F27" s="31"/>
      <c r="G27" s="31"/>
      <c r="H27" s="31"/>
      <c r="I27" s="31"/>
      <c r="J27" s="31"/>
      <c r="K27" s="31"/>
    </row>
    <row r="28" spans="2:11" ht="18.75">
      <c r="B28" s="31" t="s">
        <v>46</v>
      </c>
      <c r="C28" s="31"/>
      <c r="D28" s="31"/>
      <c r="E28" s="31"/>
      <c r="F28" s="31"/>
      <c r="G28" s="31"/>
      <c r="H28" s="31"/>
      <c r="I28" s="31"/>
      <c r="J28" s="31"/>
      <c r="K28" s="31"/>
    </row>
    <row r="29" spans="2:11" ht="18.75">
      <c r="B29" s="31" t="s">
        <v>47</v>
      </c>
      <c r="C29" s="31"/>
      <c r="D29" s="31"/>
      <c r="E29" s="31"/>
      <c r="F29" s="31"/>
      <c r="G29" s="31"/>
      <c r="H29" s="31"/>
      <c r="I29" s="31"/>
      <c r="J29" s="31"/>
      <c r="K29" s="31"/>
    </row>
    <row r="30" spans="2:11" ht="18.75">
      <c r="B30" s="31"/>
      <c r="C30" s="31"/>
      <c r="D30" s="31"/>
      <c r="E30" s="31"/>
      <c r="F30" s="31"/>
      <c r="G30" s="31"/>
      <c r="H30" s="31"/>
      <c r="I30" s="31"/>
      <c r="J30" s="31"/>
      <c r="K30" s="31"/>
    </row>
    <row r="31" spans="2:11" ht="18.75">
      <c r="B31" s="36" t="s">
        <v>9</v>
      </c>
      <c r="C31" s="31"/>
      <c r="D31" s="31"/>
      <c r="E31" s="31"/>
      <c r="F31" s="31"/>
      <c r="G31" s="31"/>
      <c r="H31" s="31"/>
      <c r="I31" s="31"/>
      <c r="J31" s="31"/>
      <c r="K31" s="31"/>
    </row>
    <row r="32" spans="2:11" ht="18.75">
      <c r="B32" s="31"/>
      <c r="C32" s="31"/>
      <c r="D32" s="31"/>
      <c r="E32" s="31"/>
      <c r="F32" s="31"/>
      <c r="G32" s="31"/>
      <c r="H32" s="31"/>
      <c r="I32" s="31"/>
      <c r="J32" s="31"/>
      <c r="K32" s="31"/>
    </row>
    <row r="33" spans="2:11" ht="72">
      <c r="B33" s="31" t="s">
        <v>10</v>
      </c>
      <c r="C33" s="33" t="s">
        <v>109</v>
      </c>
      <c r="D33" s="33" t="s">
        <v>110</v>
      </c>
      <c r="E33" s="33" t="s">
        <v>11</v>
      </c>
      <c r="F33" s="31" t="s">
        <v>12</v>
      </c>
      <c r="G33" s="31"/>
      <c r="H33" s="31"/>
      <c r="I33" s="31"/>
      <c r="J33" s="31"/>
      <c r="K33" s="31"/>
    </row>
    <row r="34" spans="2:11" ht="18.75">
      <c r="B34" s="31"/>
      <c r="C34" s="31"/>
      <c r="D34" s="31"/>
      <c r="E34" s="31"/>
      <c r="F34" s="31"/>
      <c r="G34" s="31"/>
      <c r="H34" s="31"/>
      <c r="I34" s="31"/>
      <c r="J34" s="31"/>
      <c r="K34" s="31"/>
    </row>
    <row r="35" spans="2:11" ht="72">
      <c r="B35" s="47" t="s">
        <v>13</v>
      </c>
      <c r="C35" s="47" t="s">
        <v>14</v>
      </c>
      <c r="D35" s="47" t="s">
        <v>15</v>
      </c>
      <c r="E35" s="47" t="s">
        <v>16</v>
      </c>
      <c r="F35" s="47" t="s">
        <v>17</v>
      </c>
      <c r="G35" s="47" t="s">
        <v>18</v>
      </c>
      <c r="H35" s="47" t="s">
        <v>19</v>
      </c>
      <c r="I35" s="47" t="s">
        <v>20</v>
      </c>
      <c r="J35" s="47" t="s">
        <v>21</v>
      </c>
    </row>
    <row r="36" spans="2:11" ht="18.75">
      <c r="B36" s="48" t="s">
        <v>111</v>
      </c>
      <c r="C36" s="49">
        <v>0.91400000000000003</v>
      </c>
      <c r="D36" s="49">
        <v>36.665999999999997</v>
      </c>
      <c r="E36" s="49">
        <v>117.788</v>
      </c>
      <c r="F36" s="49">
        <v>29.468</v>
      </c>
      <c r="G36" s="49">
        <v>77.606999999999999</v>
      </c>
      <c r="H36" s="50">
        <v>3721</v>
      </c>
      <c r="I36" s="49">
        <v>15</v>
      </c>
      <c r="J36" s="49">
        <v>0</v>
      </c>
    </row>
    <row r="37" spans="2:11" ht="18.75">
      <c r="B37" s="48" t="s">
        <v>112</v>
      </c>
      <c r="C37" s="51">
        <v>22.975000000000001</v>
      </c>
      <c r="D37" s="51">
        <v>54.02</v>
      </c>
      <c r="E37" s="51">
        <v>123.426</v>
      </c>
      <c r="F37" s="51">
        <v>21.196000000000002</v>
      </c>
      <c r="G37" s="51">
        <v>81.173000000000002</v>
      </c>
      <c r="H37" s="52">
        <v>3715</v>
      </c>
      <c r="I37" s="51">
        <v>6</v>
      </c>
      <c r="J37" s="51">
        <v>0</v>
      </c>
    </row>
    <row r="38" spans="2:11" ht="18.75">
      <c r="B38" s="48" t="s">
        <v>113</v>
      </c>
      <c r="C38" s="49">
        <v>23.62</v>
      </c>
      <c r="D38" s="49">
        <v>70.953999999999994</v>
      </c>
      <c r="E38" s="49">
        <v>176.208</v>
      </c>
      <c r="F38" s="49">
        <v>33.432000000000002</v>
      </c>
      <c r="G38" s="49">
        <v>115.03</v>
      </c>
      <c r="H38" s="50">
        <v>3711</v>
      </c>
      <c r="I38" s="49">
        <v>4</v>
      </c>
      <c r="J38" s="49">
        <v>0</v>
      </c>
    </row>
    <row r="39" spans="2:11" ht="18.75">
      <c r="B39" s="48" t="s">
        <v>114</v>
      </c>
      <c r="C39" s="51">
        <v>0.39300000000000002</v>
      </c>
      <c r="D39" s="51">
        <v>18.613</v>
      </c>
      <c r="E39" s="51">
        <v>76.183000000000007</v>
      </c>
      <c r="F39" s="51">
        <v>15.247999999999999</v>
      </c>
      <c r="G39" s="51">
        <v>39.384999999999998</v>
      </c>
      <c r="H39" s="52">
        <v>3708</v>
      </c>
      <c r="I39" s="51">
        <v>3</v>
      </c>
      <c r="J39" s="51">
        <v>0</v>
      </c>
    </row>
    <row r="40" spans="2:11" ht="18.75">
      <c r="B40" s="48" t="s">
        <v>115</v>
      </c>
      <c r="C40" s="49">
        <v>1.472</v>
      </c>
      <c r="D40" s="49">
        <v>16.963000000000001</v>
      </c>
      <c r="E40" s="49">
        <v>76.126000000000005</v>
      </c>
      <c r="F40" s="49">
        <v>11.542999999999999</v>
      </c>
      <c r="G40" s="49">
        <v>31.58</v>
      </c>
      <c r="H40" s="50">
        <v>3705</v>
      </c>
      <c r="I40" s="49">
        <v>3</v>
      </c>
      <c r="J40" s="49">
        <v>0</v>
      </c>
    </row>
    <row r="41" spans="2:11" ht="18.75">
      <c r="B41" s="48" t="s">
        <v>116</v>
      </c>
      <c r="C41" s="51">
        <v>0.80100000000000005</v>
      </c>
      <c r="D41" s="51">
        <v>30.577000000000002</v>
      </c>
      <c r="E41" s="51">
        <v>106.77</v>
      </c>
      <c r="F41" s="51">
        <v>24.17</v>
      </c>
      <c r="G41" s="51">
        <v>63.533000000000001</v>
      </c>
      <c r="H41" s="52">
        <v>3696</v>
      </c>
      <c r="I41" s="51">
        <v>9</v>
      </c>
      <c r="J41" s="51">
        <v>0</v>
      </c>
    </row>
    <row r="42" spans="2:11" ht="18.75">
      <c r="B42" s="48"/>
      <c r="C42" s="48"/>
      <c r="D42" s="48"/>
      <c r="E42" s="48"/>
      <c r="F42" s="48"/>
      <c r="G42" s="48"/>
      <c r="H42" s="48"/>
      <c r="I42" s="48"/>
      <c r="J42" s="48"/>
    </row>
    <row r="43" spans="2:11" ht="18.75">
      <c r="B43" s="32" t="s">
        <v>22</v>
      </c>
      <c r="D43" s="37" t="s">
        <v>19</v>
      </c>
      <c r="E43" s="45"/>
      <c r="F43" s="37" t="s">
        <v>20</v>
      </c>
      <c r="G43" s="45"/>
      <c r="H43" s="37" t="s">
        <v>23</v>
      </c>
      <c r="I43" s="31"/>
      <c r="J43" s="31"/>
      <c r="K43" s="31"/>
    </row>
    <row r="44" spans="2:11" ht="18.75">
      <c r="B44" s="31"/>
      <c r="C44" s="31"/>
      <c r="D44" s="31"/>
      <c r="E44" s="31"/>
      <c r="F44" s="31"/>
      <c r="G44" s="31"/>
      <c r="H44" s="31"/>
      <c r="I44" s="31"/>
      <c r="J44" s="31"/>
      <c r="K44" s="31"/>
    </row>
    <row r="45" spans="2:11" ht="18.75">
      <c r="B45" s="36" t="s">
        <v>24</v>
      </c>
      <c r="C45" s="31"/>
      <c r="D45" s="31"/>
      <c r="E45" s="31"/>
      <c r="F45" s="31"/>
      <c r="G45" s="31"/>
      <c r="H45" s="31"/>
      <c r="I45" s="31"/>
      <c r="J45" s="31"/>
      <c r="K45" s="31"/>
    </row>
    <row r="46" spans="2:11" ht="19.5" thickBot="1">
      <c r="B46" s="46"/>
      <c r="C46" s="31"/>
      <c r="D46" s="31"/>
      <c r="E46" s="31"/>
      <c r="F46" s="31"/>
      <c r="G46" s="31"/>
      <c r="H46" s="31"/>
      <c r="I46" s="31"/>
      <c r="J46" s="31"/>
      <c r="K46" s="31"/>
    </row>
    <row r="47" spans="2:11" ht="20.25" thickTop="1" thickBot="1">
      <c r="B47" s="40" t="s">
        <v>25</v>
      </c>
      <c r="C47" s="40" t="s">
        <v>26</v>
      </c>
      <c r="D47" s="40" t="s">
        <v>27</v>
      </c>
      <c r="E47" s="31"/>
      <c r="F47" s="31"/>
      <c r="G47" s="31"/>
      <c r="H47" s="31"/>
      <c r="I47" s="31"/>
      <c r="J47" s="31"/>
      <c r="K47" s="31"/>
    </row>
    <row r="48" spans="2:11" ht="19.5" thickTop="1">
      <c r="B48" s="31" t="s">
        <v>28</v>
      </c>
      <c r="C48" s="42">
        <v>467674</v>
      </c>
      <c r="D48" s="41">
        <v>50.195999999999998</v>
      </c>
      <c r="E48" s="31"/>
      <c r="F48" s="31"/>
      <c r="G48" s="31"/>
      <c r="H48" s="31"/>
      <c r="I48" s="31"/>
      <c r="J48" s="31"/>
      <c r="K48" s="31"/>
    </row>
    <row r="49" spans="2:11" ht="18.75">
      <c r="B49" s="31" t="s">
        <v>29</v>
      </c>
      <c r="C49" s="44">
        <v>7431</v>
      </c>
      <c r="D49" s="43">
        <v>0.79800000000000004</v>
      </c>
      <c r="E49" s="31"/>
      <c r="F49" s="31"/>
      <c r="G49" s="31"/>
      <c r="H49" s="31"/>
      <c r="I49" s="31"/>
      <c r="J49" s="31"/>
      <c r="K49" s="31"/>
    </row>
    <row r="50" spans="2:11" ht="18.75">
      <c r="B50" s="31" t="s">
        <v>117</v>
      </c>
      <c r="C50" s="41">
        <v>3</v>
      </c>
      <c r="D50" s="41">
        <v>0</v>
      </c>
      <c r="E50" s="31"/>
      <c r="F50" s="31"/>
      <c r="G50" s="31"/>
      <c r="H50" s="31"/>
      <c r="I50" s="31"/>
      <c r="J50" s="31"/>
      <c r="K50" s="31"/>
    </row>
    <row r="51" spans="2:11" ht="18.75">
      <c r="B51" s="31" t="s">
        <v>30</v>
      </c>
      <c r="C51" s="43">
        <v>3</v>
      </c>
      <c r="D51" s="43">
        <v>0</v>
      </c>
      <c r="E51" s="31"/>
      <c r="F51" s="31"/>
      <c r="G51" s="31"/>
      <c r="H51" s="31"/>
      <c r="I51" s="31"/>
      <c r="J51" s="31"/>
      <c r="K51" s="31"/>
    </row>
    <row r="52" spans="2:11" ht="18.75">
      <c r="B52" s="31"/>
      <c r="C52" s="31"/>
      <c r="D52" s="31"/>
      <c r="E52" s="31"/>
      <c r="F52" s="31"/>
      <c r="G52" s="31"/>
      <c r="H52" s="31"/>
      <c r="I52" s="31"/>
      <c r="J52" s="31"/>
      <c r="K52" s="31"/>
    </row>
    <row r="53" spans="2:11" ht="18.75">
      <c r="B53" s="31" t="s">
        <v>31</v>
      </c>
      <c r="C53" s="31"/>
      <c r="D53" s="31"/>
      <c r="E53" s="31"/>
      <c r="F53" s="31"/>
      <c r="G53" s="31"/>
      <c r="H53" s="31"/>
      <c r="I53" s="31"/>
      <c r="J53" s="31"/>
      <c r="K53" s="31"/>
    </row>
    <row r="100" spans="2:2" ht="23.25">
      <c r="B100" s="58" t="s">
        <v>119</v>
      </c>
    </row>
    <row r="188" spans="2:11" ht="18.75">
      <c r="B188" s="36" t="s">
        <v>120</v>
      </c>
      <c r="C188" s="31"/>
      <c r="D188" s="31"/>
      <c r="E188" s="31"/>
      <c r="F188" s="31"/>
      <c r="G188" s="31"/>
      <c r="H188" s="31"/>
      <c r="I188" s="31"/>
      <c r="J188" s="31"/>
      <c r="K188" s="31"/>
    </row>
    <row r="189" spans="2:11" ht="18.75">
      <c r="B189" s="31"/>
      <c r="C189" s="31"/>
      <c r="D189" s="31"/>
      <c r="E189" s="31"/>
      <c r="F189" s="31"/>
      <c r="G189" s="31"/>
      <c r="H189" s="31"/>
      <c r="I189" s="31"/>
      <c r="J189" s="31"/>
      <c r="K189" s="31"/>
    </row>
    <row r="190" spans="2:11" ht="72">
      <c r="B190" s="31" t="s">
        <v>10</v>
      </c>
      <c r="C190" s="33" t="s">
        <v>121</v>
      </c>
      <c r="D190" s="33" t="s">
        <v>122</v>
      </c>
      <c r="E190" s="33" t="s">
        <v>11</v>
      </c>
      <c r="F190" s="31" t="s">
        <v>12</v>
      </c>
      <c r="G190" s="31"/>
      <c r="H190" s="31"/>
      <c r="I190" s="31"/>
      <c r="J190" s="31"/>
      <c r="K190" s="31"/>
    </row>
    <row r="191" spans="2:11" ht="18.75">
      <c r="B191" s="31"/>
      <c r="C191" s="31"/>
      <c r="D191" s="31"/>
      <c r="E191" s="31"/>
      <c r="F191" s="31"/>
      <c r="G191" s="31"/>
      <c r="H191" s="31"/>
      <c r="I191" s="31"/>
      <c r="J191" s="31"/>
      <c r="K191" s="31"/>
    </row>
    <row r="192" spans="2:11" ht="72">
      <c r="B192" s="47" t="s">
        <v>13</v>
      </c>
      <c r="C192" s="47" t="s">
        <v>14</v>
      </c>
      <c r="D192" s="47" t="s">
        <v>15</v>
      </c>
      <c r="E192" s="47" t="s">
        <v>16</v>
      </c>
      <c r="F192" s="47" t="s">
        <v>17</v>
      </c>
      <c r="G192" s="47" t="s">
        <v>18</v>
      </c>
      <c r="H192" s="47" t="s">
        <v>19</v>
      </c>
      <c r="I192" s="47" t="s">
        <v>20</v>
      </c>
      <c r="J192" s="47" t="s">
        <v>21</v>
      </c>
    </row>
    <row r="193" spans="2:10" ht="18.75">
      <c r="B193" s="48" t="s">
        <v>111</v>
      </c>
      <c r="C193" s="49">
        <v>0.91400000000000003</v>
      </c>
      <c r="D193" s="49">
        <v>2.2269999999999999</v>
      </c>
      <c r="E193" s="49">
        <v>7.2210000000000001</v>
      </c>
      <c r="F193" s="49">
        <v>0.95</v>
      </c>
      <c r="G193" s="49">
        <v>3.4340000000000002</v>
      </c>
      <c r="H193" s="49">
        <v>423</v>
      </c>
      <c r="I193" s="49">
        <v>0</v>
      </c>
      <c r="J193" s="49">
        <v>0</v>
      </c>
    </row>
    <row r="194" spans="2:10" ht="18.75">
      <c r="B194" s="48" t="s">
        <v>112</v>
      </c>
      <c r="C194" s="51">
        <v>22.975000000000001</v>
      </c>
      <c r="D194" s="51">
        <v>24.757999999999999</v>
      </c>
      <c r="E194" s="51">
        <v>31.256</v>
      </c>
      <c r="F194" s="51">
        <v>1.2</v>
      </c>
      <c r="G194" s="51">
        <v>26.535</v>
      </c>
      <c r="H194" s="51">
        <v>384</v>
      </c>
      <c r="I194" s="51">
        <v>0</v>
      </c>
      <c r="J194" s="51">
        <v>0</v>
      </c>
    </row>
    <row r="195" spans="2:10" ht="18.75">
      <c r="B195" s="48" t="s">
        <v>113</v>
      </c>
      <c r="C195" s="49">
        <v>23.62</v>
      </c>
      <c r="D195" s="49">
        <v>26.248000000000001</v>
      </c>
      <c r="E195" s="49">
        <v>34.265000000000001</v>
      </c>
      <c r="F195" s="49">
        <v>2.0569999999999999</v>
      </c>
      <c r="G195" s="49">
        <v>28.946999999999999</v>
      </c>
      <c r="H195" s="49">
        <v>366</v>
      </c>
      <c r="I195" s="49">
        <v>1</v>
      </c>
      <c r="J195" s="49">
        <v>0</v>
      </c>
    </row>
    <row r="196" spans="2:10" ht="18.75">
      <c r="B196" s="48" t="s">
        <v>114</v>
      </c>
      <c r="C196" s="51">
        <v>0.39300000000000002</v>
      </c>
      <c r="D196" s="51">
        <v>0.872</v>
      </c>
      <c r="E196" s="51">
        <v>3.282</v>
      </c>
      <c r="F196" s="51">
        <v>0.44800000000000001</v>
      </c>
      <c r="G196" s="51">
        <v>1.3360000000000001</v>
      </c>
      <c r="H196" s="51">
        <v>356</v>
      </c>
      <c r="I196" s="51">
        <v>0</v>
      </c>
      <c r="J196" s="51">
        <v>0</v>
      </c>
    </row>
    <row r="197" spans="2:10" ht="18.75">
      <c r="B197" s="48" t="s">
        <v>115</v>
      </c>
      <c r="C197" s="49">
        <v>1.472</v>
      </c>
      <c r="D197" s="49">
        <v>3.1539999999999999</v>
      </c>
      <c r="E197" s="49">
        <v>12.236000000000001</v>
      </c>
      <c r="F197" s="49">
        <v>1.468</v>
      </c>
      <c r="G197" s="49">
        <v>4.7229999999999999</v>
      </c>
      <c r="H197" s="49">
        <v>346</v>
      </c>
      <c r="I197" s="49">
        <v>0</v>
      </c>
      <c r="J197" s="49">
        <v>0</v>
      </c>
    </row>
    <row r="198" spans="2:10" ht="18.75">
      <c r="B198" s="48" t="s">
        <v>116</v>
      </c>
      <c r="C198" s="51">
        <v>0.80100000000000005</v>
      </c>
      <c r="D198" s="51">
        <v>1.796</v>
      </c>
      <c r="E198" s="51">
        <v>7.05</v>
      </c>
      <c r="F198" s="51">
        <v>0.84</v>
      </c>
      <c r="G198" s="51">
        <v>2.8220000000000001</v>
      </c>
      <c r="H198" s="51">
        <v>339</v>
      </c>
      <c r="I198" s="51">
        <v>0</v>
      </c>
      <c r="J198" s="51">
        <v>0</v>
      </c>
    </row>
  </sheetData>
  <mergeCells count="2">
    <mergeCell ref="B9:C9"/>
    <mergeCell ref="D9:J9"/>
  </mergeCells>
  <pageMargins left="0.7" right="0.7" top="0.75" bottom="0.75" header="0.3" footer="0.3"/>
  <pageSetup paperSize="9"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3" zoomScale="190" zoomScaleNormal="190" workbookViewId="0">
      <selection activeCell="C38" sqref="C38"/>
    </sheetView>
  </sheetViews>
  <sheetFormatPr defaultRowHeight="15"/>
  <sheetData/>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86"/>
  <sheetViews>
    <sheetView showGridLines="0" zoomScale="75" workbookViewId="0">
      <selection activeCell="A2" sqref="A2:IV2"/>
    </sheetView>
  </sheetViews>
  <sheetFormatPr defaultRowHeight="15"/>
  <cols>
    <col min="1" max="1" width="48" customWidth="1"/>
    <col min="2" max="2" width="44.140625" customWidth="1"/>
    <col min="3" max="3" width="32" customWidth="1"/>
    <col min="4" max="4" width="16" customWidth="1"/>
    <col min="5" max="5" width="15.7109375" customWidth="1"/>
  </cols>
  <sheetData>
    <row r="1" spans="1:4" ht="36.75" customHeight="1" thickBot="1">
      <c r="A1" s="16" t="s">
        <v>107</v>
      </c>
      <c r="B1" s="8"/>
      <c r="C1" s="8"/>
      <c r="D1" s="9"/>
    </row>
    <row r="2" spans="1:4" ht="30" customHeight="1" thickBot="1">
      <c r="A2" s="13" t="s">
        <v>106</v>
      </c>
      <c r="B2" s="14"/>
      <c r="C2" s="14"/>
      <c r="D2" s="15"/>
    </row>
    <row r="4" spans="1:4" ht="37.5" customHeight="1">
      <c r="A4" t="s">
        <v>0</v>
      </c>
      <c r="B4" s="10" t="s">
        <v>105</v>
      </c>
    </row>
    <row r="6" spans="1:4">
      <c r="A6" t="s">
        <v>39</v>
      </c>
      <c r="B6" t="s">
        <v>40</v>
      </c>
    </row>
    <row r="7" spans="1:4">
      <c r="A7" t="s">
        <v>41</v>
      </c>
      <c r="B7" t="s">
        <v>97</v>
      </c>
    </row>
    <row r="8" spans="1:4">
      <c r="A8" t="s">
        <v>42</v>
      </c>
    </row>
    <row r="9" spans="1:4">
      <c r="A9" t="s">
        <v>43</v>
      </c>
      <c r="B9" t="s">
        <v>98</v>
      </c>
    </row>
    <row r="10" spans="1:4">
      <c r="A10" t="s">
        <v>1</v>
      </c>
      <c r="B10" t="s">
        <v>99</v>
      </c>
    </row>
    <row r="11" spans="1:4">
      <c r="A11" t="s">
        <v>44</v>
      </c>
    </row>
    <row r="13" spans="1:4">
      <c r="A13" t="s">
        <v>2</v>
      </c>
    </row>
    <row r="15" spans="1:4">
      <c r="A15" s="7" t="s">
        <v>3</v>
      </c>
      <c r="B15" s="7">
        <v>765</v>
      </c>
    </row>
    <row r="16" spans="1:4">
      <c r="A16" s="7" t="s">
        <v>4</v>
      </c>
      <c r="B16" s="7">
        <v>11163166748</v>
      </c>
    </row>
    <row r="17" spans="1:9">
      <c r="A17" s="7" t="s">
        <v>5</v>
      </c>
      <c r="B17" s="7">
        <v>1023205</v>
      </c>
    </row>
    <row r="18" spans="1:9">
      <c r="A18" s="7" t="s">
        <v>6</v>
      </c>
      <c r="B18" s="7">
        <v>512698</v>
      </c>
    </row>
    <row r="19" spans="1:9">
      <c r="A19" s="7" t="s">
        <v>7</v>
      </c>
      <c r="B19" s="7">
        <v>46.993000000000002</v>
      </c>
      <c r="D19" t="s">
        <v>8</v>
      </c>
    </row>
    <row r="21" spans="1:9">
      <c r="A21" t="s">
        <v>45</v>
      </c>
    </row>
    <row r="22" spans="1:9">
      <c r="A22">
        <v>6659</v>
      </c>
    </row>
    <row r="23" spans="1:9">
      <c r="A23" t="s">
        <v>46</v>
      </c>
    </row>
    <row r="24" spans="1:9">
      <c r="A24" t="s">
        <v>47</v>
      </c>
    </row>
    <row r="26" spans="1:9">
      <c r="A26" t="s">
        <v>9</v>
      </c>
    </row>
    <row r="28" spans="1:9">
      <c r="A28" t="s">
        <v>10</v>
      </c>
      <c r="B28" t="s">
        <v>100</v>
      </c>
      <c r="C28" t="s">
        <v>101</v>
      </c>
      <c r="D28" t="s">
        <v>102</v>
      </c>
      <c r="E28" t="s">
        <v>12</v>
      </c>
    </row>
    <row r="30" spans="1:9">
      <c r="A30" s="11" t="s">
        <v>13</v>
      </c>
      <c r="B30" s="11" t="s">
        <v>14</v>
      </c>
      <c r="C30" s="11" t="s">
        <v>15</v>
      </c>
      <c r="D30" s="11" t="s">
        <v>16</v>
      </c>
      <c r="E30" s="11" t="s">
        <v>17</v>
      </c>
      <c r="F30" s="11" t="s">
        <v>18</v>
      </c>
      <c r="G30" s="11" t="s">
        <v>19</v>
      </c>
      <c r="H30" s="11" t="s">
        <v>20</v>
      </c>
      <c r="I30" s="11" t="s">
        <v>21</v>
      </c>
    </row>
    <row r="31" spans="1:9">
      <c r="A31" s="7" t="s">
        <v>55</v>
      </c>
      <c r="B31" s="7">
        <v>2.524</v>
      </c>
      <c r="C31" s="7">
        <v>77.156000000000006</v>
      </c>
      <c r="D31" s="7">
        <v>275.63400000000001</v>
      </c>
      <c r="E31" s="7">
        <v>57.1</v>
      </c>
      <c r="F31" s="7">
        <v>152.24799999999999</v>
      </c>
      <c r="G31" s="7">
        <v>3228</v>
      </c>
      <c r="H31" s="7">
        <v>1431</v>
      </c>
      <c r="I31" s="7">
        <v>14</v>
      </c>
    </row>
    <row r="32" spans="1:9">
      <c r="A32" s="7" t="s">
        <v>56</v>
      </c>
      <c r="B32" s="7">
        <v>2.6440000000000001</v>
      </c>
      <c r="C32" s="7">
        <v>47.618000000000002</v>
      </c>
      <c r="D32" s="7">
        <v>119.917</v>
      </c>
      <c r="E32" s="7">
        <v>32.984000000000002</v>
      </c>
      <c r="F32" s="7">
        <v>92.39</v>
      </c>
      <c r="G32" s="7">
        <v>3005</v>
      </c>
      <c r="H32" s="7">
        <v>205</v>
      </c>
      <c r="I32" s="7">
        <v>12</v>
      </c>
    </row>
    <row r="33" spans="1:9">
      <c r="A33" s="7" t="s">
        <v>57</v>
      </c>
      <c r="B33" s="7">
        <v>2.1070000000000002</v>
      </c>
      <c r="C33" s="7">
        <v>54.451999999999998</v>
      </c>
      <c r="D33" s="7">
        <v>203.58</v>
      </c>
      <c r="E33" s="7">
        <v>42.332999999999998</v>
      </c>
      <c r="F33" s="7">
        <v>115.82</v>
      </c>
      <c r="G33" s="7">
        <v>2745</v>
      </c>
      <c r="H33" s="7">
        <v>243</v>
      </c>
      <c r="I33" s="7">
        <v>17</v>
      </c>
    </row>
    <row r="34" spans="1:9">
      <c r="A34" s="7" t="s">
        <v>58</v>
      </c>
      <c r="B34" s="7">
        <v>0.36799999999999999</v>
      </c>
      <c r="C34" s="7">
        <v>40.225999999999999</v>
      </c>
      <c r="D34" s="7">
        <v>189.029</v>
      </c>
      <c r="E34" s="7">
        <v>35.398000000000003</v>
      </c>
      <c r="F34" s="7">
        <v>90.23</v>
      </c>
      <c r="G34" s="7">
        <v>2606</v>
      </c>
      <c r="H34" s="7">
        <v>127</v>
      </c>
      <c r="I34" s="7">
        <v>3</v>
      </c>
    </row>
    <row r="35" spans="1:9">
      <c r="A35" s="7" t="s">
        <v>59</v>
      </c>
      <c r="B35" s="7">
        <v>0.31900000000000001</v>
      </c>
      <c r="C35" s="7">
        <v>16.436</v>
      </c>
      <c r="D35" s="7">
        <v>116.176</v>
      </c>
      <c r="E35" s="7">
        <v>17.233000000000001</v>
      </c>
      <c r="F35" s="7">
        <v>39.177999999999997</v>
      </c>
      <c r="G35" s="7">
        <v>2473</v>
      </c>
      <c r="H35" s="7">
        <v>116</v>
      </c>
      <c r="I35" s="7">
        <v>4</v>
      </c>
    </row>
    <row r="36" spans="1:9">
      <c r="A36" s="7" t="s">
        <v>60</v>
      </c>
      <c r="B36" s="7">
        <v>1.804</v>
      </c>
      <c r="C36" s="7">
        <v>47.793999999999997</v>
      </c>
      <c r="D36" s="7">
        <v>119.93600000000001</v>
      </c>
      <c r="E36" s="7">
        <v>35.984000000000002</v>
      </c>
      <c r="F36" s="7">
        <v>100.113</v>
      </c>
      <c r="G36" s="7">
        <v>2078</v>
      </c>
      <c r="H36" s="7">
        <v>387</v>
      </c>
      <c r="I36" s="7">
        <v>5</v>
      </c>
    </row>
    <row r="37" spans="1:9">
      <c r="A37" s="7" t="s">
        <v>61</v>
      </c>
      <c r="B37" s="7">
        <v>0.16200000000000001</v>
      </c>
      <c r="C37" s="7">
        <v>25.4</v>
      </c>
      <c r="D37" s="7">
        <v>116.95099999999999</v>
      </c>
      <c r="E37" s="7">
        <v>25.244</v>
      </c>
      <c r="F37" s="7">
        <v>62.728999999999999</v>
      </c>
      <c r="G37" s="7">
        <v>2004</v>
      </c>
      <c r="H37" s="7">
        <v>68</v>
      </c>
      <c r="I37" s="7">
        <v>4</v>
      </c>
    </row>
    <row r="38" spans="1:9">
      <c r="A38" s="7" t="s">
        <v>63</v>
      </c>
      <c r="B38" s="7">
        <v>1.732</v>
      </c>
      <c r="C38" s="7">
        <v>7.375</v>
      </c>
      <c r="D38" s="7">
        <v>116.839</v>
      </c>
      <c r="E38" s="7">
        <v>16.431000000000001</v>
      </c>
      <c r="F38" s="7">
        <v>7.2850000000000001</v>
      </c>
      <c r="G38" s="7">
        <v>623</v>
      </c>
      <c r="H38" s="7">
        <v>78</v>
      </c>
      <c r="I38" s="7">
        <v>1</v>
      </c>
    </row>
    <row r="39" spans="1:9">
      <c r="A39" s="7" t="s">
        <v>48</v>
      </c>
      <c r="B39" s="7">
        <v>4.2009999999999996</v>
      </c>
      <c r="C39" s="7">
        <v>10.811999999999999</v>
      </c>
      <c r="D39" s="7">
        <v>119.54600000000001</v>
      </c>
      <c r="E39" s="7">
        <v>13.129</v>
      </c>
      <c r="F39" s="7">
        <v>14.989000000000001</v>
      </c>
      <c r="G39" s="7">
        <v>563</v>
      </c>
      <c r="H39" s="7">
        <v>58</v>
      </c>
      <c r="I39" s="7">
        <v>2</v>
      </c>
    </row>
    <row r="40" spans="1:9">
      <c r="A40" s="7" t="s">
        <v>49</v>
      </c>
      <c r="B40" s="7">
        <v>1.0149999999999999</v>
      </c>
      <c r="C40" s="7">
        <v>4.6449999999999996</v>
      </c>
      <c r="D40" s="7">
        <v>94.332999999999998</v>
      </c>
      <c r="E40" s="7">
        <v>7.7960000000000003</v>
      </c>
      <c r="F40" s="7">
        <v>7.9420000000000002</v>
      </c>
      <c r="G40" s="7">
        <v>544</v>
      </c>
      <c r="H40" s="7">
        <v>19</v>
      </c>
      <c r="I40" s="7">
        <v>0</v>
      </c>
    </row>
    <row r="41" spans="1:9">
      <c r="A41" s="7" t="s">
        <v>50</v>
      </c>
      <c r="B41" s="7">
        <v>1.157</v>
      </c>
      <c r="C41" s="7">
        <v>7.73</v>
      </c>
      <c r="D41" s="7">
        <v>102.20699999999999</v>
      </c>
      <c r="E41" s="7">
        <v>7.1550000000000002</v>
      </c>
      <c r="F41" s="7">
        <v>13.98</v>
      </c>
      <c r="G41" s="7">
        <v>529</v>
      </c>
      <c r="H41" s="7">
        <v>14</v>
      </c>
      <c r="I41" s="7">
        <v>0</v>
      </c>
    </row>
    <row r="42" spans="1:9">
      <c r="A42" s="7" t="s">
        <v>64</v>
      </c>
      <c r="B42" s="7">
        <v>0.80700000000000005</v>
      </c>
      <c r="C42" s="7">
        <v>2.79</v>
      </c>
      <c r="D42" s="7">
        <v>114.833</v>
      </c>
      <c r="E42" s="7">
        <v>9.8979999999999997</v>
      </c>
      <c r="F42" s="7">
        <v>2.9159999999999999</v>
      </c>
      <c r="G42" s="7">
        <v>520</v>
      </c>
      <c r="H42" s="7">
        <v>9</v>
      </c>
      <c r="I42" s="7">
        <v>0</v>
      </c>
    </row>
    <row r="43" spans="1:9">
      <c r="A43" s="7" t="s">
        <v>65</v>
      </c>
      <c r="B43" s="7">
        <v>0.375</v>
      </c>
      <c r="C43" s="7">
        <v>4.3650000000000002</v>
      </c>
      <c r="D43" s="7">
        <v>223.18899999999999</v>
      </c>
      <c r="E43" s="7">
        <v>18.215</v>
      </c>
      <c r="F43" s="7">
        <v>2.9929999999999999</v>
      </c>
      <c r="G43" s="7">
        <v>499</v>
      </c>
      <c r="H43" s="7">
        <v>19</v>
      </c>
      <c r="I43" s="7">
        <v>1</v>
      </c>
    </row>
    <row r="44" spans="1:9">
      <c r="A44" s="7" t="s">
        <v>66</v>
      </c>
      <c r="B44" s="7">
        <v>0.51800000000000002</v>
      </c>
      <c r="C44" s="7">
        <v>3.5670000000000002</v>
      </c>
      <c r="D44" s="7">
        <v>95.338999999999999</v>
      </c>
      <c r="E44" s="7">
        <v>7.25</v>
      </c>
      <c r="F44" s="7">
        <v>4.399</v>
      </c>
      <c r="G44" s="7">
        <v>467</v>
      </c>
      <c r="H44" s="7">
        <v>19</v>
      </c>
      <c r="I44" s="7">
        <v>0</v>
      </c>
    </row>
    <row r="45" spans="1:9">
      <c r="A45" s="7" t="s">
        <v>67</v>
      </c>
      <c r="B45" s="7">
        <v>0.54600000000000004</v>
      </c>
      <c r="C45" s="7">
        <v>2.5499999999999998</v>
      </c>
      <c r="D45" s="7">
        <v>105.726</v>
      </c>
      <c r="E45" s="7">
        <v>10.362</v>
      </c>
      <c r="F45" s="7">
        <v>2.5179999999999998</v>
      </c>
      <c r="G45" s="7">
        <v>488</v>
      </c>
      <c r="H45" s="7">
        <v>10</v>
      </c>
      <c r="I45" s="7">
        <v>1</v>
      </c>
    </row>
    <row r="46" spans="1:9">
      <c r="A46" s="7" t="s">
        <v>68</v>
      </c>
      <c r="B46" s="7">
        <v>0.55500000000000005</v>
      </c>
      <c r="C46" s="7">
        <v>2.6179999999999999</v>
      </c>
      <c r="D46" s="7">
        <v>118.19799999999999</v>
      </c>
      <c r="E46" s="7">
        <v>11.265000000000001</v>
      </c>
      <c r="F46" s="7">
        <v>2.5270000000000001</v>
      </c>
      <c r="G46" s="7">
        <v>453</v>
      </c>
      <c r="H46" s="7">
        <v>13</v>
      </c>
      <c r="I46" s="7">
        <v>0</v>
      </c>
    </row>
    <row r="47" spans="1:9">
      <c r="A47" s="7" t="s">
        <v>69</v>
      </c>
      <c r="B47" s="7">
        <v>0.27800000000000002</v>
      </c>
      <c r="C47" s="7">
        <v>0.83</v>
      </c>
      <c r="D47" s="7">
        <v>11.416</v>
      </c>
      <c r="E47" s="7">
        <v>1.194</v>
      </c>
      <c r="F47" s="7">
        <v>1.3879999999999999</v>
      </c>
      <c r="G47" s="7">
        <v>440</v>
      </c>
      <c r="H47" s="7">
        <v>13</v>
      </c>
      <c r="I47" s="7">
        <v>0</v>
      </c>
    </row>
    <row r="48" spans="1:9">
      <c r="A48" s="7" t="s">
        <v>70</v>
      </c>
      <c r="B48" s="7">
        <v>0.45200000000000001</v>
      </c>
      <c r="C48" s="7">
        <v>2.1709999999999998</v>
      </c>
      <c r="D48" s="7">
        <v>100.654</v>
      </c>
      <c r="E48" s="7">
        <v>9.43</v>
      </c>
      <c r="F48" s="7">
        <v>2.2959999999999998</v>
      </c>
      <c r="G48" s="7">
        <v>432</v>
      </c>
      <c r="H48" s="7">
        <v>7</v>
      </c>
      <c r="I48" s="7">
        <v>0</v>
      </c>
    </row>
    <row r="49" spans="1:9">
      <c r="A49" s="7" t="s">
        <v>71</v>
      </c>
      <c r="B49" s="7">
        <v>0.29599999999999999</v>
      </c>
      <c r="C49" s="7">
        <v>2.1989999999999998</v>
      </c>
      <c r="D49" s="7">
        <v>72.488</v>
      </c>
      <c r="E49" s="7">
        <v>7.9729999999999999</v>
      </c>
      <c r="F49" s="7">
        <v>1.9419999999999999</v>
      </c>
      <c r="G49" s="7">
        <v>420</v>
      </c>
      <c r="H49" s="7">
        <v>12</v>
      </c>
      <c r="I49" s="7">
        <v>0</v>
      </c>
    </row>
    <row r="50" spans="1:9">
      <c r="A50" s="7" t="s">
        <v>72</v>
      </c>
      <c r="B50" s="7">
        <v>0.35799999999999998</v>
      </c>
      <c r="C50" s="7">
        <v>2.1869999999999998</v>
      </c>
      <c r="D50" s="7">
        <v>118.68</v>
      </c>
      <c r="E50" s="7">
        <v>9.94</v>
      </c>
      <c r="F50" s="7">
        <v>2.278</v>
      </c>
      <c r="G50" s="7">
        <v>412</v>
      </c>
      <c r="H50" s="7">
        <v>5</v>
      </c>
      <c r="I50" s="7">
        <v>0</v>
      </c>
    </row>
    <row r="51" spans="1:9">
      <c r="A51" s="7" t="s">
        <v>73</v>
      </c>
      <c r="B51" s="7">
        <v>0.33900000000000002</v>
      </c>
      <c r="C51" s="7">
        <v>1.57</v>
      </c>
      <c r="D51" s="7">
        <v>87.674000000000007</v>
      </c>
      <c r="E51" s="7">
        <v>6.5049999999999999</v>
      </c>
      <c r="F51" s="7">
        <v>1.671</v>
      </c>
      <c r="G51" s="7">
        <v>408</v>
      </c>
      <c r="H51" s="7">
        <v>4</v>
      </c>
      <c r="I51" s="7">
        <v>0</v>
      </c>
    </row>
    <row r="52" spans="1:9">
      <c r="A52" s="7" t="s">
        <v>74</v>
      </c>
      <c r="B52" s="7">
        <v>0.54600000000000004</v>
      </c>
      <c r="C52" s="7">
        <v>2.0609999999999999</v>
      </c>
      <c r="D52" s="7">
        <v>118.117</v>
      </c>
      <c r="E52" s="7">
        <v>9.2750000000000004</v>
      </c>
      <c r="F52" s="7">
        <v>2.278</v>
      </c>
      <c r="G52" s="7">
        <v>401</v>
      </c>
      <c r="H52" s="7">
        <v>3</v>
      </c>
      <c r="I52" s="7">
        <v>0</v>
      </c>
    </row>
    <row r="53" spans="1:9">
      <c r="A53" s="7" t="s">
        <v>75</v>
      </c>
      <c r="B53" s="7">
        <v>0.499</v>
      </c>
      <c r="C53" s="7">
        <v>1.5309999999999999</v>
      </c>
      <c r="D53" s="7">
        <v>86.891000000000005</v>
      </c>
      <c r="E53" s="7">
        <v>5.9829999999999997</v>
      </c>
      <c r="F53" s="7">
        <v>1.639</v>
      </c>
      <c r="G53" s="7">
        <v>392</v>
      </c>
      <c r="H53" s="7">
        <v>8</v>
      </c>
      <c r="I53" s="7">
        <v>0</v>
      </c>
    </row>
    <row r="54" spans="1:9">
      <c r="A54" s="7" t="s">
        <v>76</v>
      </c>
      <c r="B54" s="7">
        <v>0.54600000000000004</v>
      </c>
      <c r="C54" s="7">
        <v>2.0099999999999998</v>
      </c>
      <c r="D54" s="7">
        <v>109.623</v>
      </c>
      <c r="E54" s="7">
        <v>9.6310000000000002</v>
      </c>
      <c r="F54" s="7">
        <v>2.1219999999999999</v>
      </c>
      <c r="G54" s="7">
        <v>384</v>
      </c>
      <c r="H54" s="7">
        <v>6</v>
      </c>
      <c r="I54" s="7">
        <v>0</v>
      </c>
    </row>
    <row r="55" spans="1:9">
      <c r="A55" s="7" t="s">
        <v>77</v>
      </c>
      <c r="B55" s="7">
        <v>0.28100000000000003</v>
      </c>
      <c r="C55" s="7">
        <v>0.88600000000000001</v>
      </c>
      <c r="D55" s="7">
        <v>83.382999999999996</v>
      </c>
      <c r="E55" s="7">
        <v>4.3789999999999996</v>
      </c>
      <c r="F55" s="7">
        <v>1.155</v>
      </c>
      <c r="G55" s="7">
        <v>375</v>
      </c>
      <c r="H55" s="7">
        <v>8</v>
      </c>
      <c r="I55" s="7">
        <v>0</v>
      </c>
    </row>
    <row r="56" spans="1:9">
      <c r="A56" s="7" t="s">
        <v>78</v>
      </c>
      <c r="B56" s="7">
        <v>0.55800000000000005</v>
      </c>
      <c r="C56" s="7">
        <v>2.92</v>
      </c>
      <c r="D56" s="7">
        <v>115.58499999999999</v>
      </c>
      <c r="E56" s="7">
        <v>12.706</v>
      </c>
      <c r="F56" s="7">
        <v>2.1219999999999999</v>
      </c>
      <c r="G56" s="7">
        <v>372</v>
      </c>
      <c r="H56" s="7">
        <v>3</v>
      </c>
      <c r="I56" s="7">
        <v>0</v>
      </c>
    </row>
    <row r="57" spans="1:9">
      <c r="A57" s="7" t="s">
        <v>79</v>
      </c>
      <c r="B57" s="7">
        <v>0.28100000000000003</v>
      </c>
      <c r="C57" s="7">
        <v>1.0289999999999999</v>
      </c>
      <c r="D57" s="7">
        <v>72.188000000000002</v>
      </c>
      <c r="E57" s="7">
        <v>5.1929999999999996</v>
      </c>
      <c r="F57" s="7">
        <v>1.109</v>
      </c>
      <c r="G57" s="7">
        <v>198</v>
      </c>
      <c r="H57" s="7">
        <v>173</v>
      </c>
      <c r="I57" s="7">
        <v>0</v>
      </c>
    </row>
    <row r="58" spans="1:9">
      <c r="A58" s="7" t="s">
        <v>80</v>
      </c>
      <c r="B58" s="7">
        <v>7.3959999999999999</v>
      </c>
      <c r="C58" s="7">
        <v>15.586</v>
      </c>
      <c r="D58" s="7">
        <v>114.58499999999999</v>
      </c>
      <c r="E58" s="7">
        <v>11.404</v>
      </c>
      <c r="F58" s="7">
        <v>32.549999999999997</v>
      </c>
      <c r="G58" s="7">
        <v>194</v>
      </c>
      <c r="H58" s="7">
        <v>4</v>
      </c>
      <c r="I58" s="7">
        <v>0</v>
      </c>
    </row>
    <row r="59" spans="1:9">
      <c r="A59" s="7" t="s">
        <v>81</v>
      </c>
      <c r="B59" s="7">
        <v>0.81100000000000005</v>
      </c>
      <c r="C59" s="7">
        <v>1.897</v>
      </c>
      <c r="D59" s="7">
        <v>54.225999999999999</v>
      </c>
      <c r="E59" s="7">
        <v>4.1550000000000002</v>
      </c>
      <c r="F59" s="7">
        <v>3.0179999999999998</v>
      </c>
      <c r="G59" s="7">
        <v>187</v>
      </c>
      <c r="H59" s="7">
        <v>5</v>
      </c>
      <c r="I59" s="7">
        <v>0</v>
      </c>
    </row>
    <row r="60" spans="1:9">
      <c r="A60" s="7" t="s">
        <v>103</v>
      </c>
      <c r="B60" s="7">
        <v>32.634</v>
      </c>
      <c r="C60" s="7">
        <v>61.966000000000001</v>
      </c>
      <c r="D60" s="7">
        <v>386.73200000000003</v>
      </c>
      <c r="E60" s="7">
        <v>56.256999999999998</v>
      </c>
      <c r="F60" s="7">
        <v>123.292</v>
      </c>
      <c r="G60" s="7">
        <v>187</v>
      </c>
      <c r="H60" s="7">
        <v>490</v>
      </c>
      <c r="I60" s="7">
        <v>25</v>
      </c>
    </row>
    <row r="61" spans="1:9">
      <c r="A61" s="7" t="s">
        <v>96</v>
      </c>
      <c r="B61" s="7">
        <v>24.213000000000001</v>
      </c>
      <c r="C61" s="7">
        <v>64.040000000000006</v>
      </c>
      <c r="D61" s="7">
        <v>320.46300000000002</v>
      </c>
      <c r="E61" s="7">
        <v>49.213999999999999</v>
      </c>
      <c r="F61" s="7">
        <v>132.41300000000001</v>
      </c>
      <c r="G61" s="7">
        <v>449</v>
      </c>
      <c r="H61" s="7">
        <v>300</v>
      </c>
      <c r="I61" s="7">
        <v>12</v>
      </c>
    </row>
    <row r="62" spans="1:9">
      <c r="A62" s="7" t="s">
        <v>85</v>
      </c>
      <c r="B62" s="7">
        <v>1.1020000000000001</v>
      </c>
      <c r="C62" s="7">
        <v>7.226</v>
      </c>
      <c r="D62" s="7">
        <v>119.926</v>
      </c>
      <c r="E62" s="7">
        <v>19.513000000000002</v>
      </c>
      <c r="F62" s="7">
        <v>5.742</v>
      </c>
      <c r="G62" s="7">
        <v>681</v>
      </c>
      <c r="H62" s="7">
        <v>79</v>
      </c>
      <c r="I62" s="7">
        <v>1</v>
      </c>
    </row>
    <row r="63" spans="1:9">
      <c r="A63" s="7" t="s">
        <v>86</v>
      </c>
      <c r="B63" s="7">
        <v>1.2170000000000001</v>
      </c>
      <c r="C63" s="7">
        <v>4.1630000000000003</v>
      </c>
      <c r="D63" s="7">
        <v>91.412999999999997</v>
      </c>
      <c r="E63" s="7">
        <v>5.8250000000000002</v>
      </c>
      <c r="F63" s="7">
        <v>5.9320000000000004</v>
      </c>
      <c r="G63" s="7">
        <v>653</v>
      </c>
      <c r="H63" s="7">
        <v>26</v>
      </c>
      <c r="I63" s="7">
        <v>1</v>
      </c>
    </row>
    <row r="64" spans="1:9">
      <c r="A64" s="7" t="s">
        <v>87</v>
      </c>
      <c r="B64" s="7">
        <v>8.8469999999999995</v>
      </c>
      <c r="C64" s="7">
        <v>13.718999999999999</v>
      </c>
      <c r="D64" s="7">
        <v>108.20399999999999</v>
      </c>
      <c r="E64" s="7">
        <v>10.208</v>
      </c>
      <c r="F64" s="7">
        <v>16.491</v>
      </c>
      <c r="G64" s="7">
        <v>615</v>
      </c>
      <c r="H64" s="7">
        <v>37</v>
      </c>
      <c r="I64" s="7">
        <v>1</v>
      </c>
    </row>
    <row r="65" spans="1:9">
      <c r="A65" s="7" t="s">
        <v>88</v>
      </c>
      <c r="B65" s="7">
        <v>0.876</v>
      </c>
      <c r="C65" s="7">
        <v>3.9889999999999999</v>
      </c>
      <c r="D65" s="7">
        <v>80.998999999999995</v>
      </c>
      <c r="E65" s="7">
        <v>5.61</v>
      </c>
      <c r="F65" s="7">
        <v>7.125</v>
      </c>
      <c r="G65" s="7">
        <v>589</v>
      </c>
      <c r="H65" s="7">
        <v>25</v>
      </c>
      <c r="I65" s="7">
        <v>1</v>
      </c>
    </row>
    <row r="66" spans="1:9">
      <c r="A66" s="7" t="s">
        <v>89</v>
      </c>
      <c r="B66" s="7">
        <v>1.2130000000000001</v>
      </c>
      <c r="C66" s="7">
        <v>4.9550000000000001</v>
      </c>
      <c r="D66" s="7">
        <v>92.382999999999996</v>
      </c>
      <c r="E66" s="7">
        <v>7.7080000000000002</v>
      </c>
      <c r="F66" s="7">
        <v>8.6270000000000007</v>
      </c>
      <c r="G66" s="7">
        <v>570</v>
      </c>
      <c r="H66" s="7">
        <v>19</v>
      </c>
      <c r="I66" s="7">
        <v>0</v>
      </c>
    </row>
    <row r="67" spans="1:9">
      <c r="A67" s="7" t="s">
        <v>90</v>
      </c>
      <c r="B67" s="7">
        <v>0.92600000000000005</v>
      </c>
      <c r="C67" s="7">
        <v>3.895</v>
      </c>
      <c r="D67" s="7">
        <v>89.153999999999996</v>
      </c>
      <c r="E67" s="7">
        <v>6.3289999999999997</v>
      </c>
      <c r="F67" s="7">
        <v>6.944</v>
      </c>
      <c r="G67" s="7">
        <v>545</v>
      </c>
      <c r="H67" s="7">
        <v>24</v>
      </c>
      <c r="I67" s="7">
        <v>1</v>
      </c>
    </row>
    <row r="68" spans="1:9">
      <c r="A68" s="7" t="s">
        <v>91</v>
      </c>
      <c r="B68" s="7">
        <v>1.7170000000000001</v>
      </c>
      <c r="C68" s="7">
        <v>7.4859999999999998</v>
      </c>
      <c r="D68" s="7">
        <v>89.497</v>
      </c>
      <c r="E68" s="7">
        <v>7.1980000000000004</v>
      </c>
      <c r="F68" s="7">
        <v>17.079999999999998</v>
      </c>
      <c r="G68" s="7">
        <v>522</v>
      </c>
      <c r="H68" s="7">
        <v>22</v>
      </c>
      <c r="I68" s="7">
        <v>0</v>
      </c>
    </row>
    <row r="69" spans="1:9">
      <c r="A69" s="7" t="s">
        <v>92</v>
      </c>
      <c r="B69" s="7">
        <v>2.1589999999999998</v>
      </c>
      <c r="C69" s="7">
        <v>8.7119999999999997</v>
      </c>
      <c r="D69" s="7">
        <v>26.744</v>
      </c>
      <c r="E69" s="7">
        <v>5.556</v>
      </c>
      <c r="F69" s="7">
        <v>17.818000000000001</v>
      </c>
      <c r="G69" s="7">
        <v>495</v>
      </c>
      <c r="H69" s="7">
        <v>26</v>
      </c>
      <c r="I69" s="7">
        <v>0</v>
      </c>
    </row>
    <row r="70" spans="1:9">
      <c r="A70" s="7" t="s">
        <v>93</v>
      </c>
      <c r="B70" s="7">
        <v>2.306</v>
      </c>
      <c r="C70" s="7">
        <v>12.608000000000001</v>
      </c>
      <c r="D70" s="7">
        <v>100.428</v>
      </c>
      <c r="E70" s="7">
        <v>12.923</v>
      </c>
      <c r="F70" s="7">
        <v>31.855</v>
      </c>
      <c r="G70" s="7">
        <v>484</v>
      </c>
      <c r="H70" s="7">
        <v>9</v>
      </c>
      <c r="I70" s="7">
        <v>1</v>
      </c>
    </row>
    <row r="71" spans="1:9">
      <c r="A71" s="7" t="s">
        <v>94</v>
      </c>
      <c r="B71" s="7">
        <v>0.90700000000000003</v>
      </c>
      <c r="C71" s="7">
        <v>3.4609999999999999</v>
      </c>
      <c r="D71" s="7">
        <v>81.031000000000006</v>
      </c>
      <c r="E71" s="7">
        <v>5.8949999999999996</v>
      </c>
      <c r="F71" s="7">
        <v>6.4119999999999999</v>
      </c>
      <c r="G71" s="7">
        <v>470</v>
      </c>
      <c r="H71" s="7">
        <v>13</v>
      </c>
      <c r="I71" s="7">
        <v>0</v>
      </c>
    </row>
    <row r="72" spans="1:9">
      <c r="A72" s="7" t="s">
        <v>95</v>
      </c>
      <c r="B72" s="7">
        <v>0.70199999999999996</v>
      </c>
      <c r="C72" s="7">
        <v>3.827</v>
      </c>
      <c r="D72" s="7">
        <v>115.661</v>
      </c>
      <c r="E72" s="7">
        <v>12.51</v>
      </c>
      <c r="F72" s="7">
        <v>3.7909999999999999</v>
      </c>
      <c r="G72" s="7">
        <v>449</v>
      </c>
      <c r="H72" s="7">
        <v>20</v>
      </c>
      <c r="I72" s="7">
        <v>1</v>
      </c>
    </row>
    <row r="74" spans="1:9">
      <c r="A74" t="s">
        <v>22</v>
      </c>
      <c r="C74" t="s">
        <v>19</v>
      </c>
      <c r="E74" t="s">
        <v>20</v>
      </c>
      <c r="G74" t="s">
        <v>23</v>
      </c>
    </row>
    <row r="76" spans="1:9">
      <c r="A76" t="s">
        <v>24</v>
      </c>
    </row>
    <row r="78" spans="1:9">
      <c r="A78" t="s">
        <v>25</v>
      </c>
      <c r="B78" t="s">
        <v>26</v>
      </c>
      <c r="C78" t="s">
        <v>27</v>
      </c>
    </row>
    <row r="79" spans="1:9">
      <c r="A79" t="s">
        <v>28</v>
      </c>
      <c r="B79">
        <v>485935</v>
      </c>
      <c r="C79">
        <v>44.54</v>
      </c>
    </row>
    <row r="80" spans="1:9">
      <c r="A80" t="s">
        <v>62</v>
      </c>
      <c r="B80">
        <v>7284</v>
      </c>
      <c r="C80">
        <v>0.66800000000000004</v>
      </c>
    </row>
    <row r="81" spans="1:3">
      <c r="A81" t="s">
        <v>29</v>
      </c>
      <c r="B81">
        <v>19454</v>
      </c>
      <c r="C81">
        <v>1.7829999999999999</v>
      </c>
    </row>
    <row r="82" spans="1:3">
      <c r="A82" t="s">
        <v>30</v>
      </c>
      <c r="B82">
        <v>25</v>
      </c>
      <c r="C82">
        <v>2E-3</v>
      </c>
    </row>
    <row r="84" spans="1:3">
      <c r="A84" t="s">
        <v>31</v>
      </c>
    </row>
    <row r="86" spans="1:3" ht="26.25">
      <c r="A86" s="12" t="s">
        <v>104</v>
      </c>
    </row>
  </sheetData>
  <phoneticPr fontId="3" type="noConversion"/>
  <hyperlinks>
    <hyperlink ref="A15" r:id="rId1" display="../AppData/Local/Microsoft/Windows/Temporary Internet Files/Content.Outlook/Local Settings/Temporary Internet Files/MarshSat12/VuserStateGraph"/>
    <hyperlink ref="A16" r:id="rId2" display="../AppData/Local/Microsoft/Windows/Temporary Internet Files/Content.Outlook/Local Settings/Temporary Internet Files/MarshSat12/Throughput"/>
    <hyperlink ref="A17" r:id="rId3" display="../AppData/Local/Microsoft/Windows/Temporary Internet Files/Content.Outlook/Local Settings/Temporary Internet Files/MarshSat12/Throughput"/>
    <hyperlink ref="A18" r:id="rId4" display="../AppData/Local/Microsoft/Windows/Temporary Internet Files/Content.Outlook/Local Settings/Temporary Internet Files/MarshSat12/HitsperSecond"/>
    <hyperlink ref="A19" r:id="rId5" display="../AppData/Local/Microsoft/Windows/Temporary Internet Files/Content.Outlook/Local Settings/Temporary Internet Files/MarshSat12/HitsperSecond"/>
    <hyperlink ref="D19" location="1" display="1"/>
    <hyperlink ref="A21:A22" r:id="rId6" display="slarules:errors_per_second"/>
    <hyperlink ref="A23" r:id="rId7" display="slaconfig:"/>
    <hyperlink ref="A24" r:id="rId8" display="analyze:"/>
    <hyperlink ref="A28" r:id="rId9" display="../AppData/Local/Microsoft/Windows/Temporary Internet Files/Content.Outlook/Local Settings/Temporary Internet Files/MarshSat12/TransactionSummary"/>
    <hyperlink ref="E28" r:id="rId10" display="../AppData/Local/Microsoft/Windows/Temporary Internet Files/Content.Outlook/Local Settings/Temporary Internet Files/MarshSat12/ResponseTime"/>
    <hyperlink ref="A31" r:id="rId11" display="../AppData/Local/Microsoft/Windows/Temporary Internet Files/Content.Outlook/Local Settings/Temporary Internet Files/MarshSat12/ResponseTime0000(MarshSat_CreatePolicy_01_Login)0000"/>
    <hyperlink ref="A32" r:id="rId12" display="../AppData/Local/Microsoft/Windows/Temporary Internet Files/Content.Outlook/Local Settings/Temporary Internet Files/MarshSat12/ResponseTime0000(MarshSat_CreatePolicy_02_PolicyOverview)0000"/>
    <hyperlink ref="A33" r:id="rId13" display="../AppData/Local/Microsoft/Windows/Temporary Internet Files/Content.Outlook/Local Settings/Temporary Internet Files/MarshSat12/ResponseTime0000(MarshSat_CreatePolicy_03_ClassificationDetails)0000"/>
    <hyperlink ref="A34" r:id="rId14" display="../AppData/Local/Microsoft/Windows/Temporary Internet Files/Content.Outlook/Local Settings/Temporary Internet Files/MarshSat12/ResponseTime0000(MarshSat_CreatePolicy_04_AddInsurers)0000"/>
    <hyperlink ref="A35" r:id="rId15" display="../AppData/Local/Microsoft/Windows/Temporary Internet Files/Content.Outlook/Local Settings/Temporary Internet Files/MarshSat12/ResponseTime0000(MarshSat_CreatePolicy_05_AddInsurer2)0000"/>
    <hyperlink ref="A36" r:id="rId16" display="../AppData/Local/Microsoft/Windows/Temporary Internet Files/Content.Outlook/Local Settings/Temporary Internet Files/MarshSat12/ResponseTime0000(MarshSat_CreatePolicy_06_DraftReview)0000"/>
    <hyperlink ref="A37" r:id="rId17" display="../AppData/Local/Microsoft/Windows/Temporary Internet Files/Content.Outlook/Local Settings/Temporary Internet Files/MarshSat12/ResponseTime0000(MarshSat_CreatePolicy_07_Logout)0000"/>
    <hyperlink ref="A38" r:id="rId18" display="../AppData/Local/Microsoft/Windows/Temporary Internet Files/Content.Outlook/Local Settings/Temporary Internet Files/MarshSat12/ResponseTime0000(Prebind_00_URL)0000"/>
    <hyperlink ref="A39" r:id="rId19" display="../AppData/Local/Microsoft/Windows/Temporary Internet Files/Content.Outlook/Local Settings/Temporary Internet Files/MarshSat12/ResponseTime0000(Prebind_01_Login)0000"/>
    <hyperlink ref="A40" r:id="rId20" display="../AppData/Local/Microsoft/Windows/Temporary Internet Files/Content.Outlook/Local Settings/Temporary Internet Files/MarshSat12/ResponseTime0000(Prebind_02_click_submission)0000"/>
    <hyperlink ref="A41" r:id="rId21" display="../AppData/Local/Microsoft/Windows/Temporary Internet Files/Content.Outlook/Local Settings/Temporary Internet Files/MarshSat12/ResponseTime0000(Prebind_03_click_new_submission)0000"/>
    <hyperlink ref="A42" r:id="rId22" display="../AppData/Local/Microsoft/Windows/Temporary Internet Files/Content.Outlook/Local Settings/Temporary Internet Files/MarshSat12/ResponseTime0000(Prebind_04_Select_Carrier)0000"/>
    <hyperlink ref="A43" r:id="rId23" display="../AppData/Local/Microsoft/Windows/Temporary Internet Files/Content.Outlook/Local Settings/Temporary Internet Files/MarshSat12/ResponseTime0000(Prebind_05_Click_Select)0000"/>
    <hyperlink ref="A44" r:id="rId24" display="../AppData/Local/Microsoft/Windows/Temporary Internet Files/Content.Outlook/Local Settings/Temporary Internet Files/MarshSat12/ResponseTime0000(Prebind_06_Click_Select1)0000"/>
    <hyperlink ref="A45" r:id="rId25" display="../AppData/Local/Microsoft/Windows/Temporary Internet Files/Content.Outlook/Local Settings/Temporary Internet Files/MarshSat12/ResponseTime0000(Prebind_06_Search_Placement_Handler)0000"/>
    <hyperlink ref="A46" r:id="rId26" display="../AppData/Local/Microsoft/Windows/Temporary Internet Files/Content.Outlook/Local Settings/Temporary Internet Files/MarshSat12/ResponseTime0000(Prebind_07_Search_Carrier1)0000"/>
    <hyperlink ref="A47" r:id="rId27" display="../AppData/Local/Microsoft/Windows/Temporary Internet Files/Content.Outlook/Local Settings/Temporary Internet Files/MarshSat12/ResponseTime0000(Prebind_08_Click_Select2)0000"/>
    <hyperlink ref="A48" r:id="rId28" display="../AppData/Local/Microsoft/Windows/Temporary Internet Files/Content.Outlook/Local Settings/Temporary Internet Files/MarshSat12/ResponseTime0000(Prebind_09_Search_Carrier2)0000"/>
    <hyperlink ref="A49" r:id="rId29" display="../AppData/Local/Microsoft/Windows/Temporary Internet Files/Content.Outlook/Local Settings/Temporary Internet Files/MarshSat12/ResponseTime0000(Prebind_10_Click_Select3)0000"/>
    <hyperlink ref="A50" r:id="rId30" display="../AppData/Local/Microsoft/Windows/Temporary Internet Files/Content.Outlook/Local Settings/Temporary Internet Files/MarshSat12/ResponseTime0000(Prebind_11_Search_Carrier3)0000"/>
    <hyperlink ref="A51" r:id="rId31" display="../AppData/Local/Microsoft/Windows/Temporary Internet Files/Content.Outlook/Local Settings/Temporary Internet Files/MarshSat12/ResponseTime0000(Prebind_12_Click_Select4)0000"/>
    <hyperlink ref="A52" r:id="rId32" display="../AppData/Local/Microsoft/Windows/Temporary Internet Files/Content.Outlook/Local Settings/Temporary Internet Files/MarshSat12/ResponseTime0000(Prebind_13_search_Carrier4)0000"/>
    <hyperlink ref="A53" r:id="rId33" display="../AppData/Local/Microsoft/Windows/Temporary Internet Files/Content.Outlook/Local Settings/Temporary Internet Files/MarshSat12/ResponseTime0000(Prebind_14_Click_Select5)0000"/>
    <hyperlink ref="A54" r:id="rId34" display="../AppData/Local/Microsoft/Windows/Temporary Internet Files/Content.Outlook/Local Settings/Temporary Internet Files/MarshSat12/ResponseTime0000(Prebind_15_Search_Carrier5)0000"/>
    <hyperlink ref="A55" r:id="rId35" display="../AppData/Local/Microsoft/Windows/Temporary Internet Files/Content.Outlook/Local Settings/Temporary Internet Files/MarshSat12/ResponseTime0000(Prebind_16_Click_Select6)0000"/>
    <hyperlink ref="A56" r:id="rId36" display="../AppData/Local/Microsoft/Windows/Temporary Internet Files/Content.Outlook/Local Settings/Temporary Internet Files/MarshSat12/ResponseTime0000(Prebind_17_enter_Product_Classification_Details)0000"/>
    <hyperlink ref="A57" r:id="rId37" display="../AppData/Local/Microsoft/Windows/Temporary Internet Files/Content.Outlook/Local Settings/Temporary Internet Files/MarshSat12/ResponseTime0000(Prebind_18_Click_Select7)0000"/>
    <hyperlink ref="A58" r:id="rId38" display="../AppData/Local/Microsoft/Windows/Temporary Internet Files/Content.Outlook/Local Settings/Temporary Internet Files/MarshSat12/ResponseTime0000(Prebind_19_Click_Save)0000"/>
    <hyperlink ref="A59" r:id="rId39" display="../AppData/Local/Microsoft/Windows/Temporary Internet Files/Content.Outlook/Local Settings/Temporary Internet Files/MarshSat12/ResponseTime0000(Prebind_20_Click_Logout)0000"/>
    <hyperlink ref="A60" r:id="rId40" display="../AppData/Local/Microsoft/Windows/Temporary Internet Files/Content.Outlook/Local Settings/Temporary Internet Files/MarshSat12/ResponseTime0000(Prebind_ETE)0000"/>
    <hyperlink ref="A61" r:id="rId41" display="../AppData/Local/Microsoft/Windows/Temporary Internet Files/Content.Outlook/Local Settings/Temporary Internet Files/MarshSat12/ResponseTime0000(QMS_00_ETE)0000"/>
    <hyperlink ref="A62" r:id="rId42" display="../AppData/Local/Microsoft/Windows/Temporary Internet Files/Content.Outlook/Local Settings/Temporary Internet Files/MarshSat12/ResponseTime0000(QMS_01_Home)0000"/>
    <hyperlink ref="A63" r:id="rId43" display="../AppData/Local/Microsoft/Windows/Temporary Internet Files/Content.Outlook/Local Settings/Temporary Internet Files/MarshSat12/ResponseTime0000(QMS_02_Login)0000"/>
    <hyperlink ref="A64" r:id="rId44" display="../AppData/Local/Microsoft/Windows/Temporary Internet Files/Content.Outlook/Local Settings/Temporary Internet Files/MarshSat12/ResponseTime0000(QMS_03_Select_QMS)0000"/>
    <hyperlink ref="A65" r:id="rId45" display="../AppData/Local/Microsoft/Windows/Temporary Internet Files/Content.Outlook/Local Settings/Temporary Internet Files/MarshSat12/ResponseTime0000(QMS_04_Search_Button)0000"/>
    <hyperlink ref="A66" r:id="rId46" display="../AppData/Local/Microsoft/Windows/Temporary Internet Files/Content.Outlook/Local Settings/Temporary Internet Files/MarshSat12/ResponseTime0000(QMS_05_Search_Link)0000"/>
    <hyperlink ref="A67" r:id="rId47" display="../AppData/Local/Microsoft/Windows/Temporary Internet Files/Content.Outlook/Local Settings/Temporary Internet Files/MarshSat12/ResponseTime0000(QMS_06_Search_Criteria)0000"/>
    <hyperlink ref="A68" r:id="rId48" display="../AppData/Local/Microsoft/Windows/Temporary Internet Files/Content.Outlook/Local Settings/Temporary Internet Files/MarshSat12/ResponseTime0000(QMS_07_Select_Record)0000"/>
    <hyperlink ref="A69" r:id="rId49" display="../AppData/Local/Microsoft/Windows/Temporary Internet Files/Content.Outlook/Local Settings/Temporary Internet Files/MarshSat12/ResponseTime0000(QMS_08_Edit_NCP)0000"/>
    <hyperlink ref="A70" r:id="rId50" display="../AppData/Local/Microsoft/Windows/Temporary Internet Files/Content.Outlook/Local Settings/Temporary Internet Files/MarshSat12/ResponseTime0000(QMS_09_Click_save)0000"/>
    <hyperlink ref="A71" r:id="rId51" display="../AppData/Local/Microsoft/Windows/Temporary Internet Files/Content.Outlook/Local Settings/Temporary Internet Files/MarshSat12/ResponseTime0000(QMS_10_QMS_Check_List)0000"/>
    <hyperlink ref="A72" r:id="rId52" display="../AppData/Local/Microsoft/Windows/Temporary Internet Files/Content.Outlook/Local Settings/Temporary Internet Files/MarshSat12/ResponseTime0000(QMS_11_LogOut)0000"/>
    <hyperlink ref="A79" r:id="rId53" display="../AppData/Local/Microsoft/Windows/Temporary Internet Files/Content.Outlook/Local Settings/Temporary Internet Files/MarshSat12/HttpReturnCodes0001(HTTP_200)0001"/>
    <hyperlink ref="A80" r:id="rId54" display="../AppData/Local/Microsoft/Windows/Temporary Internet Files/Content.Outlook/Local Settings/Temporary Internet Files/MarshSat12/HttpReturnCodes0001(HTTP_301)0001"/>
    <hyperlink ref="A81" r:id="rId55" display="../AppData/Local/Microsoft/Windows/Temporary Internet Files/Content.Outlook/Local Settings/Temporary Internet Files/MarshSat12/HttpReturnCodes0001(HTTP_302)0001"/>
    <hyperlink ref="A82" r:id="rId56" display="../AppData/Local/Microsoft/Windows/Temporary Internet Files/Content.Outlook/Local Settings/Temporary Internet Files/MarshSat12/HttpReturnCodes0001(HTTP_502)0001"/>
    <hyperlink ref="A84" r:id="rId57" display="../AppData/Local/Microsoft/Windows/Temporary Internet Files/Content.Outlook/Local Settings/Temporary Internet Files/MarshSat12/RetriesPerSecond"/>
  </hyperlinks>
  <pageMargins left="0.75" right="0.75" top="1" bottom="1" header="0.5" footer="0.5"/>
  <headerFooter alignWithMargins="0"/>
  <drawing r:id="rId58"/>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86"/>
  <sheetViews>
    <sheetView showGridLines="0" topLeftCell="A36" zoomScale="75" workbookViewId="0">
      <selection activeCell="A89" sqref="A89"/>
    </sheetView>
  </sheetViews>
  <sheetFormatPr defaultRowHeight="15"/>
  <cols>
    <col min="2" max="2" width="41.28515625" customWidth="1"/>
  </cols>
  <sheetData>
    <row r="1" spans="1:10" s="3" customFormat="1">
      <c r="A1" s="2"/>
      <c r="B1" s="2"/>
      <c r="C1" s="2"/>
      <c r="D1" s="2"/>
      <c r="E1" s="2"/>
      <c r="F1" s="2"/>
      <c r="G1" s="2"/>
      <c r="H1" s="2"/>
      <c r="I1" s="2"/>
      <c r="J1" s="2"/>
    </row>
    <row r="2" spans="1:10" s="3" customFormat="1" ht="48" customHeight="1">
      <c r="A2" s="521" t="s">
        <v>32</v>
      </c>
      <c r="B2" s="521"/>
      <c r="C2" s="521"/>
      <c r="D2" s="521"/>
      <c r="E2" s="521"/>
      <c r="F2" s="521"/>
      <c r="G2" s="521"/>
      <c r="H2" s="521"/>
      <c r="I2" s="521"/>
      <c r="J2" s="521"/>
    </row>
    <row r="3" spans="1:10" s="3" customFormat="1">
      <c r="A3" s="2"/>
      <c r="B3" s="2"/>
      <c r="C3" s="2"/>
      <c r="D3" s="2"/>
      <c r="E3" s="2"/>
      <c r="F3" s="2"/>
      <c r="G3" s="2"/>
      <c r="H3" s="2"/>
      <c r="I3" s="2"/>
      <c r="J3" s="2"/>
    </row>
    <row r="4" spans="1:10" ht="21">
      <c r="A4" s="4" t="s">
        <v>33</v>
      </c>
      <c r="B4" s="1"/>
    </row>
    <row r="5" spans="1:10" ht="21">
      <c r="A5" s="5" t="s">
        <v>34</v>
      </c>
    </row>
    <row r="39" spans="1:1" ht="18.75">
      <c r="A39" s="6" t="s">
        <v>35</v>
      </c>
    </row>
    <row r="40" spans="1:1" ht="18.75">
      <c r="A40" s="6" t="s">
        <v>36</v>
      </c>
    </row>
    <row r="41" spans="1:1" ht="18.75">
      <c r="A41" s="6" t="s">
        <v>37</v>
      </c>
    </row>
    <row r="86" spans="1:1" ht="21">
      <c r="A86" s="5" t="s">
        <v>38</v>
      </c>
    </row>
  </sheetData>
  <mergeCells count="1">
    <mergeCell ref="A2:J2"/>
  </mergeCells>
  <phoneticPr fontId="3" type="noConversion"/>
  <hyperlinks>
    <hyperlink ref="A4" r:id="rId1" display="../AppData/Local/Microsoft/Windows/Temporary Internet Files/Content.Outlook/Local Settings/Temporary Internet Files/Local Settings/Temporary Internet Files/Local Settings/Temporary Internet Files/Local Settings/LR/Projects/MarshSatGPD/60 Reports/r027_s003_soaktest_15Jan2011_SecondAttempt_1000/ResponseTime0000(GPD_CreateDraftPolicy_005_AddNewPolicy_LinkClick)0000"/>
  </hyperlinks>
  <pageMargins left="0.75" right="0.75" top="1" bottom="1" header="0.5" footer="0.5"/>
  <pageSetup paperSize="9" orientation="portrait" r:id="rId2"/>
  <headerFooter alignWithMargins="0"/>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Z25"/>
  <sheetViews>
    <sheetView showGridLines="0" zoomScale="70" zoomScaleNormal="70" workbookViewId="0">
      <selection activeCell="B37" sqref="B37"/>
    </sheetView>
  </sheetViews>
  <sheetFormatPr defaultRowHeight="12.75"/>
  <cols>
    <col min="1" max="1" width="1.42578125" style="195" customWidth="1"/>
    <col min="2" max="2" width="41.140625" style="195" customWidth="1"/>
    <col min="3" max="3" width="44.85546875" style="195" customWidth="1"/>
    <col min="4" max="4" width="8.42578125" style="195" customWidth="1"/>
    <col min="5" max="5" width="9.7109375" style="195" customWidth="1"/>
    <col min="6" max="6" width="8.42578125" style="195" customWidth="1"/>
    <col min="7" max="9" width="6.140625" style="195" customWidth="1"/>
    <col min="10" max="10" width="12.7109375" style="195" customWidth="1"/>
    <col min="11" max="11" width="1.85546875" style="206" customWidth="1"/>
    <col min="12" max="12" width="13.7109375" style="195" hidden="1" customWidth="1"/>
    <col min="13" max="13" width="9.7109375" style="195" hidden="1" customWidth="1"/>
    <col min="14" max="14" width="9.140625" style="195" hidden="1" customWidth="1"/>
    <col min="15" max="18" width="0" style="195" hidden="1" customWidth="1"/>
    <col min="19" max="19" width="12.28515625" style="195" customWidth="1"/>
    <col min="20" max="20" width="11" style="195" customWidth="1"/>
    <col min="21" max="21" width="13" style="195" customWidth="1"/>
    <col min="22" max="24" width="9.140625" style="195"/>
    <col min="25" max="25" width="6.85546875" style="195" customWidth="1"/>
    <col min="26" max="16384" width="9.140625" style="195"/>
  </cols>
  <sheetData>
    <row r="4" spans="2:26">
      <c r="B4" s="194"/>
      <c r="C4" s="194"/>
      <c r="D4" s="194"/>
      <c r="E4" s="194"/>
      <c r="F4" s="194"/>
      <c r="G4" s="194"/>
      <c r="H4" s="194"/>
      <c r="I4" s="194"/>
      <c r="J4" s="194"/>
      <c r="K4" s="205"/>
      <c r="L4" s="194"/>
      <c r="N4" s="194"/>
      <c r="O4" s="194"/>
      <c r="P4" s="194"/>
      <c r="Q4" s="194"/>
      <c r="R4" s="194"/>
      <c r="S4" s="194"/>
      <c r="T4" s="194"/>
      <c r="U4" s="194"/>
      <c r="V4" s="194"/>
      <c r="W4" s="194"/>
      <c r="X4" s="194"/>
      <c r="Y4" s="194"/>
      <c r="Z4" s="194"/>
    </row>
    <row r="5" spans="2:26">
      <c r="B5" s="194"/>
      <c r="C5" s="194"/>
      <c r="D5" s="214" t="s">
        <v>1213</v>
      </c>
      <c r="E5" s="215"/>
      <c r="F5" s="215"/>
      <c r="G5" s="215"/>
      <c r="H5" s="215"/>
      <c r="I5" s="215"/>
      <c r="J5" s="216"/>
      <c r="K5" s="205"/>
      <c r="L5" s="220" t="s">
        <v>1180</v>
      </c>
      <c r="M5" s="221"/>
      <c r="N5" s="221"/>
      <c r="O5" s="221"/>
      <c r="P5" s="221"/>
      <c r="Q5" s="221"/>
      <c r="R5" s="222"/>
      <c r="S5" s="235" t="s">
        <v>1211</v>
      </c>
      <c r="T5" s="236"/>
      <c r="U5" s="236"/>
      <c r="V5" s="236"/>
      <c r="W5" s="236"/>
      <c r="X5" s="236"/>
      <c r="Y5" s="237"/>
    </row>
    <row r="6" spans="2:26">
      <c r="B6" s="194"/>
      <c r="C6" s="194"/>
      <c r="D6" s="217" t="s">
        <v>1182</v>
      </c>
      <c r="E6" s="218"/>
      <c r="F6" s="218"/>
      <c r="G6" s="218"/>
      <c r="H6" s="218"/>
      <c r="I6" s="218"/>
      <c r="J6" s="219"/>
      <c r="K6" s="205"/>
      <c r="L6" s="223" t="s">
        <v>1181</v>
      </c>
      <c r="M6" s="224"/>
      <c r="N6" s="224"/>
      <c r="O6" s="224"/>
      <c r="P6" s="224"/>
      <c r="Q6" s="224"/>
      <c r="R6" s="225"/>
      <c r="S6" s="238" t="s">
        <v>1210</v>
      </c>
      <c r="T6" s="239"/>
      <c r="U6" s="239"/>
      <c r="V6" s="239"/>
      <c r="W6" s="239"/>
      <c r="X6" s="239"/>
      <c r="Y6" s="240"/>
    </row>
    <row r="7" spans="2:26">
      <c r="B7" s="194"/>
      <c r="C7" s="194"/>
      <c r="D7" s="231" t="s">
        <v>1179</v>
      </c>
      <c r="E7" s="218"/>
      <c r="F7" s="218"/>
      <c r="G7" s="218"/>
      <c r="H7" s="218"/>
      <c r="I7" s="218"/>
      <c r="J7" s="219"/>
      <c r="K7" s="205"/>
      <c r="L7" s="232" t="s">
        <v>1178</v>
      </c>
      <c r="M7" s="224"/>
      <c r="N7" s="224"/>
      <c r="O7" s="224"/>
      <c r="P7" s="224"/>
      <c r="Q7" s="224"/>
      <c r="R7" s="225"/>
      <c r="S7" s="241" t="s">
        <v>1212</v>
      </c>
      <c r="T7" s="239"/>
      <c r="U7" s="239"/>
      <c r="V7" s="239"/>
      <c r="W7" s="239"/>
      <c r="X7" s="239"/>
      <c r="Y7" s="240"/>
    </row>
    <row r="8" spans="2:26">
      <c r="B8" s="201" t="s">
        <v>1175</v>
      </c>
      <c r="C8" s="207" t="s">
        <v>1176</v>
      </c>
      <c r="D8" s="197" t="s">
        <v>14</v>
      </c>
      <c r="E8" s="197" t="s">
        <v>15</v>
      </c>
      <c r="F8" s="197" t="s">
        <v>16</v>
      </c>
      <c r="G8" s="197" t="s">
        <v>17</v>
      </c>
      <c r="H8" s="197" t="s">
        <v>18</v>
      </c>
      <c r="I8" s="197" t="s">
        <v>19</v>
      </c>
      <c r="J8" s="197" t="s">
        <v>20</v>
      </c>
      <c r="K8" s="205"/>
      <c r="L8" s="197" t="s">
        <v>14</v>
      </c>
      <c r="M8" s="197" t="s">
        <v>15</v>
      </c>
      <c r="N8" s="197" t="s">
        <v>16</v>
      </c>
      <c r="O8" s="197" t="s">
        <v>17</v>
      </c>
      <c r="P8" s="197" t="s">
        <v>18</v>
      </c>
      <c r="Q8" s="197" t="s">
        <v>19</v>
      </c>
      <c r="R8" s="197" t="s">
        <v>20</v>
      </c>
      <c r="S8" s="197" t="s">
        <v>14</v>
      </c>
      <c r="T8" s="197" t="s">
        <v>15</v>
      </c>
      <c r="U8" s="197" t="s">
        <v>16</v>
      </c>
      <c r="V8" s="197" t="s">
        <v>17</v>
      </c>
      <c r="W8" s="197" t="s">
        <v>18</v>
      </c>
      <c r="X8" s="197" t="s">
        <v>19</v>
      </c>
      <c r="Y8" s="197" t="s">
        <v>20</v>
      </c>
    </row>
    <row r="9" spans="2:26" ht="18.75">
      <c r="B9" s="197" t="s">
        <v>1161</v>
      </c>
      <c r="D9" s="208"/>
      <c r="E9" s="209"/>
      <c r="F9" s="209"/>
      <c r="G9" s="209"/>
      <c r="H9" s="209"/>
      <c r="I9" s="209"/>
      <c r="J9" s="210"/>
      <c r="K9" s="209"/>
      <c r="L9" s="211">
        <v>0.51</v>
      </c>
      <c r="M9" s="211">
        <v>5.6319999999999997</v>
      </c>
      <c r="N9" s="211">
        <v>21.661999999999999</v>
      </c>
      <c r="O9" s="211">
        <v>8.1329999999999991</v>
      </c>
      <c r="P9" s="211">
        <v>21.587</v>
      </c>
      <c r="Q9" s="211">
        <v>30</v>
      </c>
      <c r="R9" s="211">
        <v>0</v>
      </c>
      <c r="S9" s="211">
        <v>0.5</v>
      </c>
      <c r="T9" s="211">
        <v>1.125</v>
      </c>
      <c r="U9" s="211">
        <v>27.765999999999998</v>
      </c>
      <c r="V9" s="211">
        <v>1.5609999999999999</v>
      </c>
      <c r="W9" s="211">
        <v>1.377</v>
      </c>
      <c r="X9" s="242">
        <v>4318</v>
      </c>
      <c r="Y9" s="211">
        <v>1</v>
      </c>
    </row>
    <row r="10" spans="2:26" ht="18.75">
      <c r="B10" s="197" t="s">
        <v>1162</v>
      </c>
      <c r="C10" s="204" t="s">
        <v>55</v>
      </c>
      <c r="D10" s="212">
        <v>1.734</v>
      </c>
      <c r="E10" s="212">
        <v>2.7749999999999999</v>
      </c>
      <c r="F10" s="212">
        <v>4.6100000000000003</v>
      </c>
      <c r="G10" s="212">
        <v>0.71699999999999997</v>
      </c>
      <c r="H10" s="212">
        <v>3.8010000000000002</v>
      </c>
      <c r="I10" s="212">
        <v>97</v>
      </c>
      <c r="J10" s="212">
        <v>0</v>
      </c>
      <c r="K10" s="213"/>
      <c r="L10" s="211">
        <v>2.1230000000000002</v>
      </c>
      <c r="M10" s="211">
        <v>2.6680000000000001</v>
      </c>
      <c r="N10" s="211">
        <v>5.2430000000000003</v>
      </c>
      <c r="O10" s="211">
        <v>0.71499999999999997</v>
      </c>
      <c r="P10" s="211">
        <v>3.5550000000000002</v>
      </c>
      <c r="Q10" s="211">
        <v>30</v>
      </c>
      <c r="R10" s="211">
        <v>0</v>
      </c>
      <c r="S10" s="211">
        <v>2.3090000000000002</v>
      </c>
      <c r="T10" s="211">
        <v>3.9430000000000001</v>
      </c>
      <c r="U10" s="211">
        <v>23.215</v>
      </c>
      <c r="V10" s="211">
        <v>1.137</v>
      </c>
      <c r="W10" s="211">
        <v>5.1790000000000003</v>
      </c>
      <c r="X10" s="242">
        <v>4318</v>
      </c>
      <c r="Y10" s="211">
        <v>0</v>
      </c>
    </row>
    <row r="11" spans="2:26" ht="18.75">
      <c r="B11" s="197" t="s">
        <v>1163</v>
      </c>
      <c r="C11" s="203"/>
      <c r="D11" s="208"/>
      <c r="E11" s="209"/>
      <c r="F11" s="209"/>
      <c r="G11" s="209"/>
      <c r="H11" s="209"/>
      <c r="I11" s="209"/>
      <c r="J11" s="210"/>
      <c r="K11" s="209"/>
      <c r="L11" s="211">
        <v>0.68200000000000005</v>
      </c>
      <c r="M11" s="211">
        <v>0.80800000000000005</v>
      </c>
      <c r="N11" s="211">
        <v>1.056</v>
      </c>
      <c r="O11" s="211">
        <v>0.107</v>
      </c>
      <c r="P11" s="211">
        <v>1.002</v>
      </c>
      <c r="Q11" s="211">
        <v>30</v>
      </c>
      <c r="R11" s="211">
        <v>0</v>
      </c>
      <c r="S11" s="211">
        <v>0.78500000000000003</v>
      </c>
      <c r="T11" s="211">
        <v>1.246</v>
      </c>
      <c r="U11" s="211">
        <v>20.102</v>
      </c>
      <c r="V11" s="211">
        <v>0.95299999999999996</v>
      </c>
      <c r="W11" s="211">
        <v>1.403</v>
      </c>
      <c r="X11" s="242">
        <v>4318</v>
      </c>
      <c r="Y11" s="211">
        <v>0</v>
      </c>
    </row>
    <row r="12" spans="2:26" ht="18.75">
      <c r="B12" s="197" t="s">
        <v>1164</v>
      </c>
      <c r="C12" s="204" t="s">
        <v>56</v>
      </c>
      <c r="D12" s="212">
        <v>0.39</v>
      </c>
      <c r="E12" s="212">
        <v>3.1040000000000001</v>
      </c>
      <c r="F12" s="212">
        <v>6.5</v>
      </c>
      <c r="G12" s="212">
        <v>1.9139999999999999</v>
      </c>
      <c r="H12" s="212">
        <v>5.76</v>
      </c>
      <c r="I12" s="212">
        <v>57</v>
      </c>
      <c r="J12" s="212">
        <v>40</v>
      </c>
      <c r="K12" s="213"/>
      <c r="L12" s="211">
        <v>1.55</v>
      </c>
      <c r="M12" s="211">
        <v>1.923</v>
      </c>
      <c r="N12" s="211">
        <v>2.7429999999999999</v>
      </c>
      <c r="O12" s="211">
        <v>0.32200000000000001</v>
      </c>
      <c r="P12" s="211">
        <v>2.3199999999999998</v>
      </c>
      <c r="Q12" s="211">
        <v>30</v>
      </c>
      <c r="R12" s="211">
        <v>0</v>
      </c>
      <c r="S12" s="211">
        <v>1.78</v>
      </c>
      <c r="T12" s="211">
        <v>2.76</v>
      </c>
      <c r="U12" s="211">
        <v>18.163</v>
      </c>
      <c r="V12" s="211">
        <v>0.64</v>
      </c>
      <c r="W12" s="211">
        <v>3.3929999999999998</v>
      </c>
      <c r="X12" s="242">
        <v>4318</v>
      </c>
      <c r="Y12" s="211">
        <v>0</v>
      </c>
    </row>
    <row r="13" spans="2:26" ht="18.75">
      <c r="B13" s="197" t="s">
        <v>1165</v>
      </c>
      <c r="C13" s="204" t="s">
        <v>57</v>
      </c>
      <c r="D13" s="212">
        <v>1.756</v>
      </c>
      <c r="E13" s="212">
        <v>6.3049999999999997</v>
      </c>
      <c r="F13" s="212">
        <v>9.2260000000000009</v>
      </c>
      <c r="G13" s="212">
        <v>2.1259999999999999</v>
      </c>
      <c r="H13" s="212">
        <v>8.8970000000000002</v>
      </c>
      <c r="I13" s="212">
        <v>28</v>
      </c>
      <c r="J13" s="212">
        <v>29</v>
      </c>
      <c r="K13" s="213"/>
      <c r="L13" s="211">
        <v>2.327</v>
      </c>
      <c r="M13" s="211">
        <v>2.778</v>
      </c>
      <c r="N13" s="211">
        <v>4.0650000000000004</v>
      </c>
      <c r="O13" s="211">
        <v>0.443</v>
      </c>
      <c r="P13" s="211">
        <v>3.3879999999999999</v>
      </c>
      <c r="Q13" s="211">
        <v>30</v>
      </c>
      <c r="R13" s="211">
        <v>0</v>
      </c>
      <c r="S13" s="211">
        <v>2.6070000000000002</v>
      </c>
      <c r="T13" s="211">
        <v>4.2919999999999998</v>
      </c>
      <c r="U13" s="211">
        <v>16.369</v>
      </c>
      <c r="V13" s="211">
        <v>0.91500000000000004</v>
      </c>
      <c r="W13" s="211">
        <v>5.3940000000000001</v>
      </c>
      <c r="X13" s="242">
        <v>4318</v>
      </c>
      <c r="Y13" s="211">
        <v>0</v>
      </c>
    </row>
    <row r="14" spans="2:26" ht="18.75">
      <c r="B14" s="197" t="s">
        <v>1166</v>
      </c>
      <c r="C14" s="204" t="s">
        <v>58</v>
      </c>
      <c r="D14" s="212">
        <v>0.77700000000000002</v>
      </c>
      <c r="E14" s="212">
        <v>2.0640000000000001</v>
      </c>
      <c r="F14" s="212">
        <v>3.0419999999999998</v>
      </c>
      <c r="G14" s="212">
        <v>0.62</v>
      </c>
      <c r="H14" s="212">
        <v>2.8239999999999998</v>
      </c>
      <c r="I14" s="212">
        <v>20</v>
      </c>
      <c r="J14" s="212">
        <v>8</v>
      </c>
      <c r="K14" s="213"/>
      <c r="L14" s="211">
        <v>0.74199999999999999</v>
      </c>
      <c r="M14" s="211">
        <v>0.88800000000000001</v>
      </c>
      <c r="N14" s="211">
        <v>1.3109999999999999</v>
      </c>
      <c r="O14" s="211">
        <v>0.16300000000000001</v>
      </c>
      <c r="P14" s="211">
        <v>1.196</v>
      </c>
      <c r="Q14" s="211">
        <v>30</v>
      </c>
      <c r="R14" s="211">
        <v>0</v>
      </c>
      <c r="S14" s="211">
        <v>0.754</v>
      </c>
      <c r="T14" s="211">
        <v>1.1499999999999999</v>
      </c>
      <c r="U14" s="211">
        <v>4.6749999999999998</v>
      </c>
      <c r="V14" s="211">
        <v>0.28899999999999998</v>
      </c>
      <c r="W14" s="211">
        <v>1.379</v>
      </c>
      <c r="X14" s="242">
        <v>4318</v>
      </c>
      <c r="Y14" s="211">
        <v>0</v>
      </c>
    </row>
    <row r="15" spans="2:26" ht="18.75">
      <c r="B15" s="197" t="s">
        <v>1167</v>
      </c>
      <c r="C15" s="204" t="s">
        <v>59</v>
      </c>
      <c r="D15" s="212">
        <v>0.76300000000000001</v>
      </c>
      <c r="E15" s="212">
        <v>1.9950000000000001</v>
      </c>
      <c r="F15" s="212">
        <v>3.0259999999999998</v>
      </c>
      <c r="G15" s="212">
        <v>0.55900000000000005</v>
      </c>
      <c r="H15" s="212">
        <v>2.8220000000000001</v>
      </c>
      <c r="I15" s="212">
        <v>16</v>
      </c>
      <c r="J15" s="212">
        <v>4</v>
      </c>
      <c r="K15" s="213"/>
      <c r="L15" s="211">
        <v>0.58699999999999997</v>
      </c>
      <c r="M15" s="211">
        <v>0.69299999999999995</v>
      </c>
      <c r="N15" s="211">
        <v>1.141</v>
      </c>
      <c r="O15" s="211">
        <v>0.14299999999999999</v>
      </c>
      <c r="P15" s="211">
        <v>0.98099999999999998</v>
      </c>
      <c r="Q15" s="211">
        <v>30</v>
      </c>
      <c r="R15" s="211">
        <v>0</v>
      </c>
      <c r="S15" s="211">
        <v>0.57999999999999996</v>
      </c>
      <c r="T15" s="211">
        <v>0.90700000000000003</v>
      </c>
      <c r="U15" s="211">
        <v>4.1719999999999997</v>
      </c>
      <c r="V15" s="211">
        <v>0.23</v>
      </c>
      <c r="W15" s="211">
        <v>1.111</v>
      </c>
      <c r="X15" s="242">
        <v>4318</v>
      </c>
      <c r="Y15" s="211">
        <v>0</v>
      </c>
    </row>
    <row r="16" spans="2:26" ht="18.75">
      <c r="B16" s="197" t="s">
        <v>1168</v>
      </c>
      <c r="C16" s="204" t="s">
        <v>60</v>
      </c>
      <c r="D16" s="212">
        <v>6.4740000000000002</v>
      </c>
      <c r="E16" s="212">
        <v>7.8010000000000002</v>
      </c>
      <c r="F16" s="212">
        <v>9.36</v>
      </c>
      <c r="G16" s="212">
        <v>0.97599999999999998</v>
      </c>
      <c r="H16" s="212">
        <v>9.0410000000000004</v>
      </c>
      <c r="I16" s="212">
        <v>13</v>
      </c>
      <c r="J16" s="212">
        <v>3</v>
      </c>
      <c r="K16" s="213"/>
      <c r="L16" s="211">
        <v>2.4980000000000002</v>
      </c>
      <c r="M16" s="211">
        <v>2.948</v>
      </c>
      <c r="N16" s="211">
        <v>3.6389999999999998</v>
      </c>
      <c r="O16" s="211">
        <v>0.30499999999999999</v>
      </c>
      <c r="P16" s="211">
        <v>3.5569999999999999</v>
      </c>
      <c r="Q16" s="211">
        <v>30</v>
      </c>
      <c r="R16" s="211">
        <v>0</v>
      </c>
      <c r="S16" s="211">
        <v>1.698</v>
      </c>
      <c r="T16" s="211">
        <v>6.2119999999999997</v>
      </c>
      <c r="U16" s="211">
        <v>29.241</v>
      </c>
      <c r="V16" s="211">
        <v>2.5710000000000002</v>
      </c>
      <c r="W16" s="211">
        <v>8.3520000000000003</v>
      </c>
      <c r="X16" s="242">
        <v>4318</v>
      </c>
      <c r="Y16" s="211">
        <v>0</v>
      </c>
    </row>
    <row r="17" spans="2:25" ht="18.75">
      <c r="B17" s="197" t="s">
        <v>1169</v>
      </c>
      <c r="C17" s="204" t="s">
        <v>61</v>
      </c>
      <c r="D17" s="212">
        <v>0.45200000000000001</v>
      </c>
      <c r="E17" s="212">
        <v>1.1439999999999999</v>
      </c>
      <c r="F17" s="212">
        <v>1.825</v>
      </c>
      <c r="G17" s="212">
        <v>0.439</v>
      </c>
      <c r="H17" s="212">
        <v>1.59</v>
      </c>
      <c r="I17" s="212">
        <v>13</v>
      </c>
      <c r="J17" s="212">
        <v>0</v>
      </c>
      <c r="K17" s="213"/>
      <c r="L17" s="211">
        <v>0.73</v>
      </c>
      <c r="M17" s="211">
        <v>0.873</v>
      </c>
      <c r="N17" s="211">
        <v>1.391</v>
      </c>
      <c r="O17" s="211">
        <v>0.19</v>
      </c>
      <c r="P17" s="211">
        <v>1.3220000000000001</v>
      </c>
      <c r="Q17" s="211">
        <v>30</v>
      </c>
      <c r="R17" s="211">
        <v>0</v>
      </c>
      <c r="S17" s="211">
        <v>0.74299999999999999</v>
      </c>
      <c r="T17" s="211">
        <v>1.2549999999999999</v>
      </c>
      <c r="U17" s="211">
        <v>7.2930000000000001</v>
      </c>
      <c r="V17" s="211">
        <v>0.39100000000000001</v>
      </c>
      <c r="W17" s="211">
        <v>1.6020000000000001</v>
      </c>
      <c r="X17" s="242">
        <v>4318</v>
      </c>
      <c r="Y17" s="211">
        <v>0</v>
      </c>
    </row>
    <row r="18" spans="2:25" s="230" customFormat="1" ht="18.75">
      <c r="B18" s="226" t="s">
        <v>1177</v>
      </c>
      <c r="C18" s="227"/>
      <c r="D18" s="228">
        <f>SUM(D9:D17)</f>
        <v>12.346</v>
      </c>
      <c r="E18" s="228">
        <f t="shared" ref="E18:J18" si="0">SUM(E9:E17)</f>
        <v>25.187999999999995</v>
      </c>
      <c r="F18" s="228">
        <f t="shared" si="0"/>
        <v>37.588999999999999</v>
      </c>
      <c r="G18" s="228">
        <f t="shared" si="0"/>
        <v>7.351</v>
      </c>
      <c r="H18" s="228">
        <f t="shared" si="0"/>
        <v>34.734999999999999</v>
      </c>
      <c r="I18" s="228">
        <f t="shared" si="0"/>
        <v>244</v>
      </c>
      <c r="J18" s="228">
        <f t="shared" si="0"/>
        <v>84</v>
      </c>
      <c r="K18" s="229"/>
      <c r="L18" s="228">
        <f t="shared" ref="L18:Y18" si="1">SUM(L9:L17)</f>
        <v>11.749000000000002</v>
      </c>
      <c r="M18" s="228">
        <f t="shared" si="1"/>
        <v>19.211000000000002</v>
      </c>
      <c r="N18" s="228">
        <f t="shared" si="1"/>
        <v>42.250999999999998</v>
      </c>
      <c r="O18" s="228">
        <f t="shared" si="1"/>
        <v>10.520999999999997</v>
      </c>
      <c r="P18" s="228">
        <f t="shared" si="1"/>
        <v>38.908000000000001</v>
      </c>
      <c r="Q18" s="228">
        <f t="shared" si="1"/>
        <v>270</v>
      </c>
      <c r="R18" s="228">
        <f t="shared" si="1"/>
        <v>0</v>
      </c>
      <c r="S18" s="228">
        <f t="shared" si="1"/>
        <v>11.756000000000002</v>
      </c>
      <c r="T18" s="228">
        <f t="shared" si="1"/>
        <v>22.889999999999997</v>
      </c>
      <c r="U18" s="228">
        <f t="shared" si="1"/>
        <v>150.99599999999998</v>
      </c>
      <c r="V18" s="228">
        <f t="shared" si="1"/>
        <v>8.6869999999999994</v>
      </c>
      <c r="W18" s="228">
        <f t="shared" si="1"/>
        <v>29.190000000000005</v>
      </c>
      <c r="X18" s="228">
        <f t="shared" si="1"/>
        <v>38862</v>
      </c>
      <c r="Y18" s="228">
        <f t="shared" si="1"/>
        <v>1</v>
      </c>
    </row>
    <row r="19" spans="2:25">
      <c r="B19" s="194"/>
      <c r="C19" s="194"/>
      <c r="D19" s="194"/>
      <c r="E19" s="194"/>
      <c r="F19" s="194"/>
      <c r="G19" s="194"/>
      <c r="H19" s="194"/>
      <c r="I19" s="194"/>
      <c r="J19" s="194"/>
      <c r="K19" s="205"/>
      <c r="L19" s="194"/>
      <c r="M19" s="194"/>
      <c r="N19" s="194"/>
    </row>
    <row r="20" spans="2:25">
      <c r="B20" s="194"/>
      <c r="C20" s="194"/>
      <c r="D20" s="194"/>
      <c r="E20" s="194"/>
      <c r="F20" s="194"/>
      <c r="G20" s="194"/>
      <c r="H20" s="194"/>
      <c r="I20" s="194"/>
      <c r="J20" s="194"/>
      <c r="K20" s="205"/>
    </row>
    <row r="21" spans="2:25">
      <c r="B21" s="194"/>
      <c r="C21" s="194"/>
      <c r="D21" s="194"/>
      <c r="E21" s="194"/>
      <c r="F21" s="194"/>
      <c r="G21" s="194"/>
      <c r="H21" s="194"/>
      <c r="I21" s="194"/>
      <c r="J21" s="194"/>
      <c r="K21" s="205"/>
    </row>
    <row r="22" spans="2:25">
      <c r="B22" s="194"/>
      <c r="C22" s="194"/>
      <c r="D22" s="194"/>
      <c r="E22" s="194"/>
      <c r="F22" s="194"/>
      <c r="G22" s="194"/>
      <c r="H22" s="194"/>
      <c r="I22" s="194"/>
      <c r="J22" s="194"/>
      <c r="K22" s="205"/>
    </row>
    <row r="23" spans="2:25">
      <c r="B23" s="194"/>
      <c r="C23" s="194"/>
      <c r="D23" s="194"/>
      <c r="E23" s="194"/>
      <c r="F23" s="194"/>
      <c r="G23" s="194"/>
      <c r="H23" s="194"/>
      <c r="I23" s="194"/>
      <c r="J23" s="194"/>
      <c r="K23" s="205"/>
      <c r="L23" s="194"/>
      <c r="M23" s="194"/>
    </row>
    <row r="24" spans="2:25">
      <c r="B24" s="194"/>
      <c r="C24" s="194"/>
      <c r="D24" s="194"/>
      <c r="E24" s="194"/>
      <c r="F24" s="194"/>
      <c r="G24" s="194"/>
      <c r="H24" s="194"/>
      <c r="I24" s="194"/>
      <c r="J24" s="194"/>
      <c r="K24" s="205"/>
      <c r="L24" s="194"/>
      <c r="M24" s="194"/>
    </row>
    <row r="25" spans="2:25">
      <c r="B25" s="194"/>
      <c r="C25" s="194"/>
      <c r="D25" s="194"/>
      <c r="E25" s="194"/>
      <c r="F25" s="194"/>
      <c r="G25" s="194"/>
      <c r="H25" s="194"/>
      <c r="I25" s="194"/>
      <c r="J25" s="194"/>
      <c r="K25" s="205"/>
      <c r="L25" s="194"/>
      <c r="M25" s="194"/>
    </row>
  </sheetData>
  <pageMargins left="0.75" right="0.75" top="1" bottom="1" header="0.5" footer="0.5"/>
  <pageSetup paperSize="9" orientation="portrait" r:id="rId1"/>
  <headerFooter alignWithMargins="0">
    <oddHeader>&amp;A</oddHeader>
    <oddFooter>Page &amp;P</oddFoot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3:AY73"/>
  <sheetViews>
    <sheetView showGridLines="0" zoomScale="80" zoomScaleNormal="80" workbookViewId="0">
      <pane xSplit="1" ySplit="4" topLeftCell="AH5" activePane="bottomRight" state="frozen"/>
      <selection pane="topRight" activeCell="B1" sqref="B1"/>
      <selection pane="bottomLeft" activeCell="A5" sqref="A5"/>
      <selection pane="bottomRight" activeCell="AR76" sqref="AR76"/>
    </sheetView>
  </sheetViews>
  <sheetFormatPr defaultRowHeight="15"/>
  <cols>
    <col min="1" max="1" width="62.5703125" customWidth="1"/>
    <col min="2" max="8" width="11.28515625" customWidth="1"/>
    <col min="9" max="9" width="6.85546875" customWidth="1"/>
    <col min="10" max="10" width="1.42578125" style="135" customWidth="1"/>
    <col min="11" max="11" width="9.28515625" customWidth="1"/>
    <col min="12" max="12" width="13.85546875" customWidth="1"/>
    <col min="13" max="17" width="9.140625" customWidth="1"/>
    <col min="18" max="18" width="2.28515625" customWidth="1"/>
    <col min="19" max="20" width="12.5703125" customWidth="1"/>
    <col min="21" max="25" width="9.140625" customWidth="1"/>
    <col min="26" max="26" width="1.28515625" customWidth="1"/>
    <col min="27" max="32" width="9.140625" hidden="1" customWidth="1"/>
    <col min="33" max="33" width="16.5703125" customWidth="1"/>
    <col min="34" max="34" width="1.28515625" customWidth="1"/>
    <col min="36" max="36" width="10.5703125" customWidth="1"/>
    <col min="39" max="39" width="9.42578125" customWidth="1"/>
    <col min="40" max="40" width="7.140625" customWidth="1"/>
    <col min="41" max="41" width="6.7109375" customWidth="1"/>
    <col min="42" max="42" width="2.140625" customWidth="1"/>
    <col min="49" max="49" width="7.28515625" customWidth="1"/>
  </cols>
  <sheetData>
    <row r="3" spans="1:49" ht="30" customHeight="1">
      <c r="A3" s="7"/>
      <c r="B3" s="459" t="s">
        <v>1399</v>
      </c>
      <c r="C3" s="459"/>
      <c r="D3" s="459"/>
      <c r="E3" s="459"/>
      <c r="F3" s="459"/>
      <c r="G3" s="459"/>
      <c r="H3" s="459"/>
      <c r="I3" s="459"/>
      <c r="K3" s="460" t="s">
        <v>1356</v>
      </c>
      <c r="L3" s="461"/>
      <c r="M3" s="461"/>
      <c r="N3" s="461"/>
      <c r="O3" s="461"/>
      <c r="P3" s="461"/>
      <c r="Q3" s="462"/>
      <c r="S3" s="463" t="s">
        <v>1354</v>
      </c>
      <c r="T3" s="463"/>
      <c r="U3" s="463"/>
      <c r="V3" s="463"/>
      <c r="W3" s="463"/>
      <c r="X3" s="463"/>
      <c r="Y3" s="463"/>
      <c r="AA3" s="464" t="s">
        <v>1394</v>
      </c>
      <c r="AB3" s="464"/>
      <c r="AC3" s="464"/>
      <c r="AD3" s="464"/>
      <c r="AE3" s="464"/>
      <c r="AF3" s="464"/>
      <c r="AG3" s="464"/>
      <c r="AI3" s="465" t="s">
        <v>1396</v>
      </c>
      <c r="AJ3" s="465"/>
      <c r="AK3" s="465"/>
      <c r="AL3" s="465"/>
      <c r="AM3" s="465"/>
      <c r="AN3" s="465"/>
      <c r="AO3" s="465"/>
      <c r="AQ3" s="372" t="s">
        <v>1484</v>
      </c>
      <c r="AR3" s="372"/>
      <c r="AS3" s="372"/>
      <c r="AT3" s="372"/>
      <c r="AU3" s="372"/>
      <c r="AV3" s="372"/>
      <c r="AW3" s="372"/>
    </row>
    <row r="4" spans="1:49">
      <c r="A4" s="338" t="s">
        <v>1273</v>
      </c>
      <c r="B4" s="338"/>
      <c r="C4" s="338" t="s">
        <v>1276</v>
      </c>
      <c r="D4" s="339" t="s">
        <v>1275</v>
      </c>
      <c r="E4" s="338" t="s">
        <v>1277</v>
      </c>
      <c r="F4" s="338" t="s">
        <v>17</v>
      </c>
      <c r="G4" s="338" t="s">
        <v>1280</v>
      </c>
      <c r="H4" s="338" t="s">
        <v>1278</v>
      </c>
      <c r="I4" s="338" t="s">
        <v>1279</v>
      </c>
      <c r="J4" s="355"/>
      <c r="K4" s="354" t="s">
        <v>1276</v>
      </c>
      <c r="L4" s="339" t="s">
        <v>1275</v>
      </c>
      <c r="M4" s="338" t="s">
        <v>1277</v>
      </c>
      <c r="N4" s="338" t="s">
        <v>17</v>
      </c>
      <c r="O4" s="338" t="s">
        <v>1280</v>
      </c>
      <c r="P4" s="338" t="s">
        <v>1278</v>
      </c>
      <c r="Q4" s="338" t="s">
        <v>1279</v>
      </c>
      <c r="S4" s="338" t="s">
        <v>1276</v>
      </c>
      <c r="T4" s="339" t="s">
        <v>1275</v>
      </c>
      <c r="U4" s="338" t="s">
        <v>1277</v>
      </c>
      <c r="V4" s="338" t="s">
        <v>17</v>
      </c>
      <c r="W4" s="338" t="s">
        <v>1280</v>
      </c>
      <c r="X4" s="338" t="s">
        <v>1278</v>
      </c>
      <c r="Y4" s="338" t="s">
        <v>1279</v>
      </c>
      <c r="AA4" s="338" t="s">
        <v>1276</v>
      </c>
      <c r="AB4" s="339" t="s">
        <v>1275</v>
      </c>
      <c r="AC4" s="338" t="s">
        <v>1277</v>
      </c>
      <c r="AD4" s="338" t="s">
        <v>17</v>
      </c>
      <c r="AE4" s="338" t="s">
        <v>1280</v>
      </c>
      <c r="AF4" s="338" t="s">
        <v>1278</v>
      </c>
      <c r="AG4" s="338" t="s">
        <v>1279</v>
      </c>
      <c r="AI4" s="338" t="s">
        <v>1276</v>
      </c>
      <c r="AJ4" s="373" t="s">
        <v>1485</v>
      </c>
      <c r="AK4" s="338" t="s">
        <v>1277</v>
      </c>
      <c r="AL4" s="338" t="s">
        <v>17</v>
      </c>
      <c r="AM4" s="338" t="s">
        <v>1280</v>
      </c>
      <c r="AN4" s="338" t="s">
        <v>1278</v>
      </c>
      <c r="AO4" s="338" t="s">
        <v>1279</v>
      </c>
      <c r="AQ4" s="338" t="s">
        <v>1276</v>
      </c>
      <c r="AR4" s="373" t="s">
        <v>1486</v>
      </c>
      <c r="AS4" s="338" t="s">
        <v>1277</v>
      </c>
      <c r="AT4" s="338" t="s">
        <v>17</v>
      </c>
      <c r="AU4" s="338" t="s">
        <v>1280</v>
      </c>
      <c r="AV4" s="338" t="s">
        <v>1278</v>
      </c>
      <c r="AW4" s="338" t="s">
        <v>1279</v>
      </c>
    </row>
    <row r="5" spans="1:49" ht="13.5" hidden="1" customHeight="1">
      <c r="A5" s="7" t="s">
        <v>1283</v>
      </c>
      <c r="B5" s="7"/>
      <c r="C5" s="7"/>
      <c r="D5" s="7"/>
      <c r="E5" s="7"/>
      <c r="F5" s="7"/>
      <c r="G5" s="7"/>
      <c r="H5" s="7"/>
      <c r="I5" s="7"/>
      <c r="K5" s="7">
        <v>1.0740000000000001</v>
      </c>
      <c r="L5" s="322">
        <v>1.2649999999999999</v>
      </c>
      <c r="M5" s="7">
        <v>3.1709999999999998</v>
      </c>
      <c r="N5" s="7">
        <v>0.377</v>
      </c>
      <c r="O5" s="7">
        <v>1.2729999999999999</v>
      </c>
      <c r="P5" s="7">
        <v>60</v>
      </c>
      <c r="Q5" s="7">
        <v>0</v>
      </c>
      <c r="S5" s="336">
        <v>1.3819999999999999</v>
      </c>
      <c r="T5" s="305">
        <v>1.145</v>
      </c>
      <c r="U5" s="305">
        <v>2.5939999999999999</v>
      </c>
      <c r="V5" s="305">
        <v>0.307</v>
      </c>
      <c r="W5" s="305">
        <v>1.76</v>
      </c>
      <c r="X5" s="305">
        <v>60</v>
      </c>
      <c r="Y5" s="305">
        <v>0</v>
      </c>
      <c r="AA5" s="347">
        <v>1.1060000000000001</v>
      </c>
      <c r="AB5" s="347">
        <v>1.246</v>
      </c>
      <c r="AC5" s="347">
        <v>1.9630000000000001</v>
      </c>
      <c r="AD5" s="347">
        <v>0.16600000000000001</v>
      </c>
      <c r="AE5" s="347">
        <v>1.4730000000000001</v>
      </c>
      <c r="AF5" s="347">
        <v>60</v>
      </c>
      <c r="AG5" s="347">
        <v>0</v>
      </c>
      <c r="AI5" s="347">
        <v>1.075</v>
      </c>
      <c r="AJ5" s="347">
        <v>1.29</v>
      </c>
      <c r="AK5" s="347">
        <v>4.1870000000000003</v>
      </c>
      <c r="AL5" s="347">
        <v>0.40600000000000003</v>
      </c>
      <c r="AM5" s="347">
        <v>1.472</v>
      </c>
      <c r="AN5" s="347">
        <v>60</v>
      </c>
      <c r="AO5" s="347">
        <v>0</v>
      </c>
      <c r="AQ5" s="7"/>
      <c r="AR5" s="7"/>
      <c r="AS5" s="7"/>
      <c r="AT5" s="7"/>
      <c r="AU5" s="7"/>
      <c r="AV5" s="7"/>
      <c r="AW5" s="7"/>
    </row>
    <row r="6" spans="1:49" hidden="1">
      <c r="A6" s="7" t="s">
        <v>1286</v>
      </c>
      <c r="B6" s="7"/>
      <c r="C6" s="7"/>
      <c r="D6" s="7"/>
      <c r="E6" s="7"/>
      <c r="F6" s="7"/>
      <c r="G6" s="7"/>
      <c r="H6" s="7"/>
      <c r="I6" s="7"/>
      <c r="K6" s="7">
        <v>3.5430000000000001</v>
      </c>
      <c r="L6" s="322">
        <v>4.03</v>
      </c>
      <c r="M6" s="7">
        <v>7.0670000000000002</v>
      </c>
      <c r="N6" s="7">
        <v>0.47399999999999998</v>
      </c>
      <c r="O6" s="7">
        <v>4.1079999999999997</v>
      </c>
      <c r="P6" s="7">
        <v>60</v>
      </c>
      <c r="Q6" s="7">
        <v>0</v>
      </c>
      <c r="S6" s="336">
        <v>4.47</v>
      </c>
      <c r="T6" s="305">
        <v>3.7559999999999998</v>
      </c>
      <c r="U6" s="305">
        <v>7.1749999999999998</v>
      </c>
      <c r="V6" s="305">
        <v>0.82899999999999996</v>
      </c>
      <c r="W6" s="305">
        <v>5.3230000000000004</v>
      </c>
      <c r="X6" s="305">
        <v>60</v>
      </c>
      <c r="Y6" s="305">
        <v>0</v>
      </c>
      <c r="AA6" s="347">
        <v>3.5390000000000001</v>
      </c>
      <c r="AB6" s="347">
        <v>3.9049999999999998</v>
      </c>
      <c r="AC6" s="347">
        <v>4.55</v>
      </c>
      <c r="AD6" s="347">
        <v>0.16600000000000001</v>
      </c>
      <c r="AE6" s="347">
        <v>4.09</v>
      </c>
      <c r="AF6" s="347">
        <v>60</v>
      </c>
      <c r="AG6" s="347">
        <v>0</v>
      </c>
      <c r="AI6" s="347">
        <v>3.5990000000000002</v>
      </c>
      <c r="AJ6" s="347">
        <v>4.085</v>
      </c>
      <c r="AK6" s="347">
        <v>6.94</v>
      </c>
      <c r="AL6" s="347">
        <v>0.40899999999999997</v>
      </c>
      <c r="AM6" s="347">
        <v>4.29</v>
      </c>
      <c r="AN6" s="347">
        <v>60</v>
      </c>
      <c r="AO6" s="347">
        <v>0</v>
      </c>
      <c r="AQ6" s="7"/>
      <c r="AR6" s="7"/>
      <c r="AS6" s="7"/>
      <c r="AT6" s="7"/>
      <c r="AU6" s="7"/>
      <c r="AV6" s="7"/>
      <c r="AW6" s="7"/>
    </row>
    <row r="7" spans="1:49" hidden="1">
      <c r="A7" s="7" t="s">
        <v>1287</v>
      </c>
      <c r="B7" s="7"/>
      <c r="C7" s="7"/>
      <c r="D7" s="7"/>
      <c r="E7" s="7"/>
      <c r="F7" s="7"/>
      <c r="G7" s="7"/>
      <c r="H7" s="7"/>
      <c r="I7" s="7"/>
      <c r="K7" s="7">
        <v>1.381</v>
      </c>
      <c r="L7" s="322">
        <v>1.452</v>
      </c>
      <c r="M7" s="7">
        <v>1.5640000000000001</v>
      </c>
      <c r="N7" s="7">
        <v>4.2999999999999997E-2</v>
      </c>
      <c r="O7" s="7">
        <v>1.464</v>
      </c>
      <c r="P7" s="7">
        <v>60</v>
      </c>
      <c r="Q7" s="7">
        <v>0</v>
      </c>
      <c r="S7" s="336">
        <v>1.6259999999999999</v>
      </c>
      <c r="T7" s="305">
        <v>1.444</v>
      </c>
      <c r="U7" s="305">
        <v>2.016</v>
      </c>
      <c r="V7" s="305">
        <v>0.13700000000000001</v>
      </c>
      <c r="W7" s="305">
        <v>1.889</v>
      </c>
      <c r="X7" s="305">
        <v>60</v>
      </c>
      <c r="Y7" s="305">
        <v>0</v>
      </c>
      <c r="AA7" s="347">
        <v>1.456</v>
      </c>
      <c r="AB7" s="347">
        <v>1.5589999999999999</v>
      </c>
      <c r="AC7" s="347">
        <v>1.681</v>
      </c>
      <c r="AD7" s="347">
        <v>5.2999999999999999E-2</v>
      </c>
      <c r="AE7" s="347">
        <v>1.63</v>
      </c>
      <c r="AF7" s="347">
        <v>60</v>
      </c>
      <c r="AG7" s="347">
        <v>0</v>
      </c>
      <c r="AI7" s="347">
        <v>1.47</v>
      </c>
      <c r="AJ7" s="347">
        <v>1.61</v>
      </c>
      <c r="AK7" s="347">
        <v>1.8819999999999999</v>
      </c>
      <c r="AL7" s="347">
        <v>8.8999999999999996E-2</v>
      </c>
      <c r="AM7" s="347">
        <v>1.7230000000000001</v>
      </c>
      <c r="AN7" s="347">
        <v>60</v>
      </c>
      <c r="AO7" s="347">
        <v>0</v>
      </c>
      <c r="AQ7" s="7"/>
      <c r="AR7" s="7"/>
      <c r="AS7" s="7"/>
      <c r="AT7" s="7"/>
      <c r="AU7" s="7"/>
      <c r="AV7" s="7"/>
      <c r="AW7" s="7"/>
    </row>
    <row r="8" spans="1:49" hidden="1">
      <c r="A8" s="7" t="s">
        <v>1288</v>
      </c>
      <c r="B8" s="7"/>
      <c r="C8" s="7"/>
      <c r="D8" s="7"/>
      <c r="E8" s="7"/>
      <c r="F8" s="7"/>
      <c r="G8" s="7"/>
      <c r="H8" s="7"/>
      <c r="I8" s="7"/>
      <c r="K8" s="7">
        <v>0.56699999999999995</v>
      </c>
      <c r="L8" s="322">
        <v>0.6</v>
      </c>
      <c r="M8" s="7">
        <v>0.66500000000000004</v>
      </c>
      <c r="N8" s="7">
        <v>1.6E-2</v>
      </c>
      <c r="O8" s="7">
        <v>0.60599999999999998</v>
      </c>
      <c r="P8" s="7">
        <v>60</v>
      </c>
      <c r="Q8" s="7">
        <v>0</v>
      </c>
      <c r="S8" s="336">
        <v>0.65100000000000002</v>
      </c>
      <c r="T8" s="305">
        <v>0.59699999999999998</v>
      </c>
      <c r="U8" s="305">
        <v>0.70899999999999996</v>
      </c>
      <c r="V8" s="305">
        <v>1.9E-2</v>
      </c>
      <c r="W8" s="305">
        <v>0.66800000000000004</v>
      </c>
      <c r="X8" s="305">
        <v>60</v>
      </c>
      <c r="Y8" s="305">
        <v>0</v>
      </c>
      <c r="AA8" s="347">
        <v>0.60099999999999998</v>
      </c>
      <c r="AB8" s="347">
        <v>0.64800000000000002</v>
      </c>
      <c r="AC8" s="347">
        <v>0.68899999999999995</v>
      </c>
      <c r="AD8" s="347">
        <v>1.7000000000000001E-2</v>
      </c>
      <c r="AE8" s="347">
        <v>0.66300000000000003</v>
      </c>
      <c r="AF8" s="347">
        <v>60</v>
      </c>
      <c r="AG8" s="347">
        <v>0</v>
      </c>
      <c r="AI8" s="347">
        <v>0.59599999999999997</v>
      </c>
      <c r="AJ8" s="347">
        <v>0.66600000000000004</v>
      </c>
      <c r="AK8" s="347">
        <v>2.0649999999999999</v>
      </c>
      <c r="AL8" s="347">
        <v>0.183</v>
      </c>
      <c r="AM8" s="347">
        <v>0.66</v>
      </c>
      <c r="AN8" s="347">
        <v>60</v>
      </c>
      <c r="AO8" s="347">
        <v>0</v>
      </c>
      <c r="AQ8" s="7"/>
      <c r="AR8" s="7"/>
      <c r="AS8" s="7"/>
      <c r="AT8" s="7"/>
      <c r="AU8" s="7"/>
      <c r="AV8" s="7"/>
      <c r="AW8" s="7"/>
    </row>
    <row r="9" spans="1:49" hidden="1">
      <c r="A9" s="7" t="s">
        <v>1289</v>
      </c>
      <c r="B9" s="7"/>
      <c r="C9" s="7"/>
      <c r="D9" s="7"/>
      <c r="E9" s="7"/>
      <c r="F9" s="7"/>
      <c r="G9" s="7"/>
      <c r="H9" s="7"/>
      <c r="I9" s="7"/>
      <c r="K9" s="7">
        <v>0.54400000000000004</v>
      </c>
      <c r="L9" s="322">
        <v>0.55900000000000005</v>
      </c>
      <c r="M9" s="7">
        <v>0.61899999999999999</v>
      </c>
      <c r="N9" s="7">
        <v>1.2999999999999999E-2</v>
      </c>
      <c r="O9" s="7">
        <v>0.56399999999999995</v>
      </c>
      <c r="P9" s="7">
        <v>60</v>
      </c>
      <c r="Q9" s="7">
        <v>0</v>
      </c>
      <c r="S9" s="336">
        <v>0.60899999999999999</v>
      </c>
      <c r="T9" s="305">
        <v>0.56200000000000006</v>
      </c>
      <c r="U9" s="305">
        <v>0.65</v>
      </c>
      <c r="V9" s="305">
        <v>1.7999999999999999E-2</v>
      </c>
      <c r="W9" s="305">
        <v>0.628</v>
      </c>
      <c r="X9" s="305">
        <v>60</v>
      </c>
      <c r="Y9" s="305">
        <v>0</v>
      </c>
      <c r="AA9" s="347">
        <v>0.57999999999999996</v>
      </c>
      <c r="AB9" s="347">
        <v>0.61799999999999999</v>
      </c>
      <c r="AC9" s="347">
        <v>0.67500000000000004</v>
      </c>
      <c r="AD9" s="347">
        <v>2.1999999999999999E-2</v>
      </c>
      <c r="AE9" s="347">
        <v>0.64500000000000002</v>
      </c>
      <c r="AF9" s="347">
        <v>60</v>
      </c>
      <c r="AG9" s="347">
        <v>0</v>
      </c>
      <c r="AI9" s="347">
        <v>0.56399999999999995</v>
      </c>
      <c r="AJ9" s="347">
        <v>0.621</v>
      </c>
      <c r="AK9" s="347">
        <v>0.67500000000000004</v>
      </c>
      <c r="AL9" s="347">
        <v>2.5000000000000001E-2</v>
      </c>
      <c r="AM9" s="347">
        <v>0.66</v>
      </c>
      <c r="AN9" s="347">
        <v>60</v>
      </c>
      <c r="AO9" s="347">
        <v>0</v>
      </c>
      <c r="AQ9" s="7"/>
      <c r="AR9" s="7"/>
      <c r="AS9" s="7"/>
      <c r="AT9" s="7"/>
      <c r="AU9" s="7"/>
      <c r="AV9" s="7"/>
      <c r="AW9" s="7"/>
    </row>
    <row r="10" spans="1:49" hidden="1">
      <c r="A10" s="7" t="s">
        <v>1290</v>
      </c>
      <c r="B10" s="7"/>
      <c r="C10" s="7"/>
      <c r="D10" s="7"/>
      <c r="E10" s="7"/>
      <c r="F10" s="7"/>
      <c r="G10" s="7"/>
      <c r="H10" s="7"/>
      <c r="I10" s="7"/>
      <c r="K10" s="7">
        <v>0.54500000000000004</v>
      </c>
      <c r="L10" s="322">
        <v>0.55900000000000005</v>
      </c>
      <c r="M10" s="7">
        <v>0.57699999999999996</v>
      </c>
      <c r="N10" s="7">
        <v>8.0000000000000002E-3</v>
      </c>
      <c r="O10" s="7">
        <v>0.56200000000000006</v>
      </c>
      <c r="P10" s="7">
        <v>60</v>
      </c>
      <c r="Q10" s="7">
        <v>0</v>
      </c>
      <c r="S10" s="336">
        <v>0.59599999999999997</v>
      </c>
      <c r="T10" s="305">
        <v>0.55800000000000005</v>
      </c>
      <c r="U10" s="305">
        <v>0.628</v>
      </c>
      <c r="V10" s="305">
        <v>1.6E-2</v>
      </c>
      <c r="W10" s="305">
        <v>0.61499999999999999</v>
      </c>
      <c r="X10" s="305">
        <v>60</v>
      </c>
      <c r="Y10" s="305">
        <v>0</v>
      </c>
      <c r="AA10" s="347">
        <v>0.55600000000000005</v>
      </c>
      <c r="AB10" s="347">
        <v>0.59899999999999998</v>
      </c>
      <c r="AC10" s="347">
        <v>0.63200000000000001</v>
      </c>
      <c r="AD10" s="347">
        <v>1.6E-2</v>
      </c>
      <c r="AE10" s="347">
        <v>0.61399999999999999</v>
      </c>
      <c r="AF10" s="347">
        <v>60</v>
      </c>
      <c r="AG10" s="347">
        <v>0</v>
      </c>
      <c r="AI10" s="347">
        <v>0.56100000000000005</v>
      </c>
      <c r="AJ10" s="347">
        <v>0.59799999999999998</v>
      </c>
      <c r="AK10" s="347">
        <v>0.75600000000000001</v>
      </c>
      <c r="AL10" s="347">
        <v>2.5000000000000001E-2</v>
      </c>
      <c r="AM10" s="347">
        <v>0.61499999999999999</v>
      </c>
      <c r="AN10" s="347">
        <v>60</v>
      </c>
      <c r="AO10" s="347">
        <v>0</v>
      </c>
      <c r="AQ10" s="7"/>
      <c r="AR10" s="7"/>
      <c r="AS10" s="7"/>
      <c r="AT10" s="7"/>
      <c r="AU10" s="7"/>
      <c r="AV10" s="7"/>
      <c r="AW10" s="7"/>
    </row>
    <row r="11" spans="1:49" hidden="1">
      <c r="A11" s="7" t="s">
        <v>1291</v>
      </c>
      <c r="B11" s="7"/>
      <c r="C11" s="7"/>
      <c r="D11" s="7"/>
      <c r="E11" s="7"/>
      <c r="F11" s="7"/>
      <c r="G11" s="7"/>
      <c r="H11" s="7"/>
      <c r="I11" s="7"/>
      <c r="K11" s="7">
        <v>0.54300000000000004</v>
      </c>
      <c r="L11" s="322">
        <v>0.55000000000000004</v>
      </c>
      <c r="M11" s="7">
        <v>0.57899999999999996</v>
      </c>
      <c r="N11" s="7">
        <v>6.0000000000000001E-3</v>
      </c>
      <c r="O11" s="7">
        <v>0.55200000000000005</v>
      </c>
      <c r="P11" s="7">
        <v>60</v>
      </c>
      <c r="Q11" s="7">
        <v>0</v>
      </c>
      <c r="S11" s="336">
        <v>0.58699999999999997</v>
      </c>
      <c r="T11" s="305">
        <v>0.55100000000000005</v>
      </c>
      <c r="U11" s="305">
        <v>0.61899999999999999</v>
      </c>
      <c r="V11" s="305">
        <v>1.7000000000000001E-2</v>
      </c>
      <c r="W11" s="305">
        <v>0.60399999999999998</v>
      </c>
      <c r="X11" s="305">
        <v>60</v>
      </c>
      <c r="Y11" s="305">
        <v>0</v>
      </c>
      <c r="AA11" s="347">
        <v>0.55400000000000005</v>
      </c>
      <c r="AB11" s="347">
        <v>0.59</v>
      </c>
      <c r="AC11" s="347">
        <v>0.625</v>
      </c>
      <c r="AD11" s="347">
        <v>1.4999999999999999E-2</v>
      </c>
      <c r="AE11" s="347">
        <v>0.60699999999999998</v>
      </c>
      <c r="AF11" s="347">
        <v>60</v>
      </c>
      <c r="AG11" s="347">
        <v>0</v>
      </c>
      <c r="AI11" s="347">
        <v>0.55400000000000005</v>
      </c>
      <c r="AJ11" s="347">
        <v>0.58799999999999997</v>
      </c>
      <c r="AK11" s="347">
        <v>0.61399999999999999</v>
      </c>
      <c r="AL11" s="347">
        <v>1.4999999999999999E-2</v>
      </c>
      <c r="AM11" s="347">
        <v>0.61199999999999999</v>
      </c>
      <c r="AN11" s="347">
        <v>60</v>
      </c>
      <c r="AO11" s="347">
        <v>0</v>
      </c>
      <c r="AQ11" s="7"/>
      <c r="AR11" s="7"/>
      <c r="AS11" s="7"/>
      <c r="AT11" s="7"/>
      <c r="AU11" s="7"/>
      <c r="AV11" s="7"/>
      <c r="AW11" s="7"/>
    </row>
    <row r="12" spans="1:49" hidden="1">
      <c r="A12" s="7" t="s">
        <v>1292</v>
      </c>
      <c r="B12" s="7"/>
      <c r="C12" s="7"/>
      <c r="D12" s="7"/>
      <c r="E12" s="7"/>
      <c r="F12" s="7"/>
      <c r="G12" s="7"/>
      <c r="H12" s="7"/>
      <c r="I12" s="7"/>
      <c r="K12" s="7">
        <v>1.0569999999999999</v>
      </c>
      <c r="L12" s="322">
        <v>1.069</v>
      </c>
      <c r="M12" s="7">
        <v>1.147</v>
      </c>
      <c r="N12" s="7">
        <v>1.2E-2</v>
      </c>
      <c r="O12" s="7">
        <v>1.073</v>
      </c>
      <c r="P12" s="7">
        <v>60</v>
      </c>
      <c r="Q12" s="7">
        <v>0</v>
      </c>
      <c r="S12" s="336">
        <v>1.107</v>
      </c>
      <c r="T12" s="305">
        <v>1.079</v>
      </c>
      <c r="U12" s="305">
        <v>1.139</v>
      </c>
      <c r="V12" s="305">
        <v>1.4999999999999999E-2</v>
      </c>
      <c r="W12" s="305">
        <v>1.127</v>
      </c>
      <c r="X12" s="305">
        <v>60</v>
      </c>
      <c r="Y12" s="305">
        <v>0</v>
      </c>
      <c r="AA12" s="347">
        <v>1.0720000000000001</v>
      </c>
      <c r="AB12" s="347">
        <v>1.113</v>
      </c>
      <c r="AC12" s="347">
        <v>1.147</v>
      </c>
      <c r="AD12" s="347">
        <v>1.4E-2</v>
      </c>
      <c r="AE12" s="347">
        <v>1.1299999999999999</v>
      </c>
      <c r="AF12" s="347">
        <v>60</v>
      </c>
      <c r="AG12" s="347">
        <v>0</v>
      </c>
      <c r="AI12" s="347">
        <v>1.069</v>
      </c>
      <c r="AJ12" s="347">
        <v>1.1140000000000001</v>
      </c>
      <c r="AK12" s="347">
        <v>1.1479999999999999</v>
      </c>
      <c r="AL12" s="347">
        <v>1.6E-2</v>
      </c>
      <c r="AM12" s="347">
        <v>1.131</v>
      </c>
      <c r="AN12" s="347">
        <v>60</v>
      </c>
      <c r="AO12" s="347">
        <v>0</v>
      </c>
      <c r="AQ12" s="7"/>
      <c r="AR12" s="7"/>
      <c r="AS12" s="7"/>
      <c r="AT12" s="7"/>
      <c r="AU12" s="7"/>
      <c r="AV12" s="7"/>
      <c r="AW12" s="7"/>
    </row>
    <row r="13" spans="1:49" hidden="1">
      <c r="A13" s="7" t="s">
        <v>1293</v>
      </c>
      <c r="B13" s="7"/>
      <c r="C13" s="7"/>
      <c r="D13" s="7"/>
      <c r="E13" s="7"/>
      <c r="F13" s="7"/>
      <c r="G13" s="7"/>
      <c r="H13" s="7"/>
      <c r="I13" s="7"/>
      <c r="K13" s="7">
        <v>0.52100000000000002</v>
      </c>
      <c r="L13" s="322">
        <v>0.58399999999999996</v>
      </c>
      <c r="M13" s="7">
        <v>0.66</v>
      </c>
      <c r="N13" s="7">
        <v>3.2000000000000001E-2</v>
      </c>
      <c r="O13" s="7">
        <v>0.59299999999999997</v>
      </c>
      <c r="P13" s="7">
        <v>60</v>
      </c>
      <c r="Q13" s="7">
        <v>0</v>
      </c>
      <c r="S13" s="336">
        <v>0.66300000000000003</v>
      </c>
      <c r="T13" s="305">
        <v>0.53800000000000003</v>
      </c>
      <c r="U13" s="305">
        <v>0.77900000000000003</v>
      </c>
      <c r="V13" s="305">
        <v>0.05</v>
      </c>
      <c r="W13" s="305">
        <v>0.72</v>
      </c>
      <c r="X13" s="305">
        <v>60</v>
      </c>
      <c r="Y13" s="305">
        <v>0</v>
      </c>
      <c r="AA13" s="347">
        <v>0.59299999999999997</v>
      </c>
      <c r="AB13" s="347">
        <v>0.67900000000000005</v>
      </c>
      <c r="AC13" s="347">
        <v>0.79500000000000004</v>
      </c>
      <c r="AD13" s="347">
        <v>4.2999999999999997E-2</v>
      </c>
      <c r="AE13" s="347">
        <v>0.73399999999999999</v>
      </c>
      <c r="AF13" s="347">
        <v>60</v>
      </c>
      <c r="AG13" s="347">
        <v>0</v>
      </c>
      <c r="AI13" s="347">
        <v>0.55500000000000005</v>
      </c>
      <c r="AJ13" s="347">
        <v>0.70099999999999996</v>
      </c>
      <c r="AK13" s="347">
        <v>0.80500000000000005</v>
      </c>
      <c r="AL13" s="347">
        <v>5.1999999999999998E-2</v>
      </c>
      <c r="AM13" s="347">
        <v>0.76400000000000001</v>
      </c>
      <c r="AN13" s="347">
        <v>60</v>
      </c>
      <c r="AO13" s="347">
        <v>0</v>
      </c>
      <c r="AQ13" s="7"/>
      <c r="AR13" s="7"/>
      <c r="AS13" s="7"/>
      <c r="AT13" s="7"/>
      <c r="AU13" s="7"/>
      <c r="AV13" s="7"/>
      <c r="AW13" s="7"/>
    </row>
    <row r="14" spans="1:49" hidden="1">
      <c r="A14" s="7" t="s">
        <v>1294</v>
      </c>
      <c r="B14" s="7"/>
      <c r="C14" s="7"/>
      <c r="D14" s="7"/>
      <c r="E14" s="7"/>
      <c r="F14" s="7"/>
      <c r="G14" s="7"/>
      <c r="H14" s="7"/>
      <c r="I14" s="7"/>
      <c r="K14" s="7">
        <v>0.52100000000000002</v>
      </c>
      <c r="L14" s="322">
        <v>0.53500000000000003</v>
      </c>
      <c r="M14" s="7">
        <v>0.58799999999999997</v>
      </c>
      <c r="N14" s="7">
        <v>1.6E-2</v>
      </c>
      <c r="O14" s="7">
        <v>0.53800000000000003</v>
      </c>
      <c r="P14" s="7">
        <v>60</v>
      </c>
      <c r="Q14" s="7">
        <v>0</v>
      </c>
      <c r="S14" s="336">
        <v>0.58199999999999996</v>
      </c>
      <c r="T14" s="305">
        <v>0.53400000000000003</v>
      </c>
      <c r="U14" s="305">
        <v>0.66900000000000004</v>
      </c>
      <c r="V14" s="305">
        <v>2.7E-2</v>
      </c>
      <c r="W14" s="305">
        <v>0.61599999999999999</v>
      </c>
      <c r="X14" s="305">
        <v>60</v>
      </c>
      <c r="Y14" s="305">
        <v>0</v>
      </c>
      <c r="AA14" s="347">
        <v>0.53200000000000003</v>
      </c>
      <c r="AB14" s="347">
        <v>0.57599999999999996</v>
      </c>
      <c r="AC14" s="347">
        <v>0.64100000000000001</v>
      </c>
      <c r="AD14" s="347">
        <v>2.3E-2</v>
      </c>
      <c r="AE14" s="347">
        <v>0.60299999999999998</v>
      </c>
      <c r="AF14" s="347">
        <v>60</v>
      </c>
      <c r="AG14" s="347">
        <v>0</v>
      </c>
      <c r="AI14" s="347">
        <v>0.53700000000000003</v>
      </c>
      <c r="AJ14" s="347">
        <v>0.59799999999999998</v>
      </c>
      <c r="AK14" s="347">
        <v>0.69399999999999995</v>
      </c>
      <c r="AL14" s="347">
        <v>4.2000000000000003E-2</v>
      </c>
      <c r="AM14" s="347">
        <v>0.65900000000000003</v>
      </c>
      <c r="AN14" s="347">
        <v>60</v>
      </c>
      <c r="AO14" s="347">
        <v>0</v>
      </c>
      <c r="AQ14" s="7"/>
      <c r="AR14" s="7"/>
      <c r="AS14" s="7"/>
      <c r="AT14" s="7"/>
      <c r="AU14" s="7"/>
      <c r="AV14" s="7"/>
      <c r="AW14" s="7"/>
    </row>
    <row r="15" spans="1:49" hidden="1">
      <c r="A15" s="7" t="s">
        <v>1295</v>
      </c>
      <c r="B15" s="7"/>
      <c r="C15" s="7"/>
      <c r="D15" s="7"/>
      <c r="E15" s="7"/>
      <c r="F15" s="7"/>
      <c r="G15" s="7"/>
      <c r="H15" s="7"/>
      <c r="I15" s="7"/>
      <c r="K15" s="7">
        <v>1.528</v>
      </c>
      <c r="L15" s="322">
        <v>1.61</v>
      </c>
      <c r="M15" s="7">
        <v>1.931</v>
      </c>
      <c r="N15" s="7">
        <v>7.5999999999999998E-2</v>
      </c>
      <c r="O15" s="7">
        <v>1.6359999999999999</v>
      </c>
      <c r="P15" s="7">
        <v>60</v>
      </c>
      <c r="Q15" s="7">
        <v>0</v>
      </c>
      <c r="S15" s="336">
        <v>2.5379999999999998</v>
      </c>
      <c r="T15" s="305">
        <v>1.6910000000000001</v>
      </c>
      <c r="U15" s="305">
        <v>6.6459999999999999</v>
      </c>
      <c r="V15" s="305">
        <v>0.92300000000000004</v>
      </c>
      <c r="W15" s="305">
        <v>3.5710000000000002</v>
      </c>
      <c r="X15" s="305">
        <v>60</v>
      </c>
      <c r="Y15" s="305">
        <v>0</v>
      </c>
      <c r="AA15" s="347">
        <v>1.71</v>
      </c>
      <c r="AB15" s="347">
        <v>2.0270000000000001</v>
      </c>
      <c r="AC15" s="347">
        <v>2.6139999999999999</v>
      </c>
      <c r="AD15" s="347">
        <v>0.161</v>
      </c>
      <c r="AE15" s="347">
        <v>2.1669999999999998</v>
      </c>
      <c r="AF15" s="347">
        <v>60</v>
      </c>
      <c r="AG15" s="347">
        <v>0</v>
      </c>
      <c r="AI15" s="347">
        <v>1.7210000000000001</v>
      </c>
      <c r="AJ15" s="347">
        <v>1.982</v>
      </c>
      <c r="AK15" s="347">
        <v>4.95</v>
      </c>
      <c r="AL15" s="347">
        <v>0.42099999999999999</v>
      </c>
      <c r="AM15" s="347">
        <v>2.117</v>
      </c>
      <c r="AN15" s="347">
        <v>60</v>
      </c>
      <c r="AO15" s="347">
        <v>0</v>
      </c>
      <c r="AQ15" s="7"/>
      <c r="AR15" s="7"/>
      <c r="AS15" s="7"/>
      <c r="AT15" s="7"/>
      <c r="AU15" s="7"/>
      <c r="AV15" s="7"/>
      <c r="AW15" s="7"/>
    </row>
    <row r="16" spans="1:49" hidden="1">
      <c r="A16" s="7" t="s">
        <v>1296</v>
      </c>
      <c r="B16" s="7"/>
      <c r="C16" s="7"/>
      <c r="D16" s="7"/>
      <c r="E16" s="7"/>
      <c r="F16" s="7"/>
      <c r="G16" s="7"/>
      <c r="H16" s="7"/>
      <c r="I16" s="7"/>
      <c r="K16" s="7">
        <v>1.9E-2</v>
      </c>
      <c r="L16" s="322">
        <v>2.3E-2</v>
      </c>
      <c r="M16" s="7">
        <v>4.3999999999999997E-2</v>
      </c>
      <c r="N16" s="7">
        <v>4.0000000000000001E-3</v>
      </c>
      <c r="O16" s="7">
        <v>2.4E-2</v>
      </c>
      <c r="P16" s="7">
        <v>60</v>
      </c>
      <c r="Q16" s="7">
        <v>0</v>
      </c>
      <c r="S16" s="336">
        <v>3.7999999999999999E-2</v>
      </c>
      <c r="T16" s="305">
        <v>2.5000000000000001E-2</v>
      </c>
      <c r="U16" s="305">
        <v>6.7000000000000004E-2</v>
      </c>
      <c r="V16" s="305">
        <v>8.0000000000000002E-3</v>
      </c>
      <c r="W16" s="305">
        <v>0.05</v>
      </c>
      <c r="X16" s="305">
        <v>60</v>
      </c>
      <c r="Y16" s="305">
        <v>0</v>
      </c>
      <c r="AA16" s="347">
        <v>2.3E-2</v>
      </c>
      <c r="AB16" s="347">
        <v>3.5999999999999997E-2</v>
      </c>
      <c r="AC16" s="347">
        <v>6.6000000000000003E-2</v>
      </c>
      <c r="AD16" s="347">
        <v>7.0000000000000001E-3</v>
      </c>
      <c r="AE16" s="347">
        <v>3.9E-2</v>
      </c>
      <c r="AF16" s="347">
        <v>60</v>
      </c>
      <c r="AG16" s="347">
        <v>0</v>
      </c>
      <c r="AI16" s="347">
        <v>2.3E-2</v>
      </c>
      <c r="AJ16" s="347">
        <v>3.5000000000000003E-2</v>
      </c>
      <c r="AK16" s="347">
        <v>5.1999999999999998E-2</v>
      </c>
      <c r="AL16" s="347">
        <v>5.0000000000000001E-3</v>
      </c>
      <c r="AM16" s="347">
        <v>3.9E-2</v>
      </c>
      <c r="AN16" s="347">
        <v>60</v>
      </c>
      <c r="AO16" s="347">
        <v>0</v>
      </c>
      <c r="AQ16" s="7"/>
      <c r="AR16" s="7"/>
      <c r="AS16" s="7"/>
      <c r="AT16" s="7"/>
      <c r="AU16" s="7"/>
      <c r="AV16" s="7"/>
      <c r="AW16" s="7"/>
    </row>
    <row r="17" spans="1:49" hidden="1">
      <c r="A17" s="7" t="s">
        <v>1297</v>
      </c>
      <c r="B17" s="7"/>
      <c r="C17" s="7"/>
      <c r="D17" s="7"/>
      <c r="E17" s="7"/>
      <c r="F17" s="7"/>
      <c r="G17" s="7"/>
      <c r="H17" s="7"/>
      <c r="I17" s="7"/>
      <c r="K17" s="7">
        <v>1.33</v>
      </c>
      <c r="L17" s="322">
        <v>1.4019999999999999</v>
      </c>
      <c r="M17" s="7">
        <v>1.679</v>
      </c>
      <c r="N17" s="7">
        <v>5.7000000000000002E-2</v>
      </c>
      <c r="O17" s="7">
        <v>1.4139999999999999</v>
      </c>
      <c r="P17" s="7">
        <v>60</v>
      </c>
      <c r="Q17" s="7">
        <v>0</v>
      </c>
      <c r="S17" s="336">
        <v>1.5609999999999999</v>
      </c>
      <c r="T17" s="305">
        <v>1.4319999999999999</v>
      </c>
      <c r="U17" s="305">
        <v>1.744</v>
      </c>
      <c r="V17" s="305">
        <v>6.2E-2</v>
      </c>
      <c r="W17" s="305">
        <v>1.64</v>
      </c>
      <c r="X17" s="305">
        <v>60</v>
      </c>
      <c r="Y17" s="305">
        <v>0</v>
      </c>
      <c r="AA17" s="347">
        <v>1.5449999999999999</v>
      </c>
      <c r="AB17" s="347">
        <v>1.641</v>
      </c>
      <c r="AC17" s="347">
        <v>2.2679999999999998</v>
      </c>
      <c r="AD17" s="347">
        <v>0.1</v>
      </c>
      <c r="AE17" s="347">
        <v>1.708</v>
      </c>
      <c r="AF17" s="347">
        <v>60</v>
      </c>
      <c r="AG17" s="347">
        <v>0</v>
      </c>
      <c r="AI17" s="347">
        <v>1.4990000000000001</v>
      </c>
      <c r="AJ17" s="347">
        <v>1.6619999999999999</v>
      </c>
      <c r="AK17" s="347">
        <v>1.94</v>
      </c>
      <c r="AL17" s="347">
        <v>9.6000000000000002E-2</v>
      </c>
      <c r="AM17" s="347">
        <v>1.79</v>
      </c>
      <c r="AN17" s="347">
        <v>60</v>
      </c>
      <c r="AO17" s="347">
        <v>0</v>
      </c>
      <c r="AQ17" s="7"/>
      <c r="AR17" s="7"/>
      <c r="AS17" s="7"/>
      <c r="AT17" s="7"/>
      <c r="AU17" s="7"/>
      <c r="AV17" s="7"/>
      <c r="AW17" s="7"/>
    </row>
    <row r="18" spans="1:49" hidden="1">
      <c r="A18" s="7" t="s">
        <v>1298</v>
      </c>
      <c r="B18" s="7"/>
      <c r="C18" s="7"/>
      <c r="D18" s="7"/>
      <c r="E18" s="7"/>
      <c r="F18" s="7"/>
      <c r="G18" s="7"/>
      <c r="H18" s="7"/>
      <c r="I18" s="7"/>
      <c r="K18" s="7">
        <v>1.3009999999999999</v>
      </c>
      <c r="L18" s="322">
        <v>1.371</v>
      </c>
      <c r="M18" s="7">
        <v>1.5</v>
      </c>
      <c r="N18" s="7">
        <v>4.2999999999999997E-2</v>
      </c>
      <c r="O18" s="7">
        <v>1.3859999999999999</v>
      </c>
      <c r="P18" s="7">
        <v>60</v>
      </c>
      <c r="Q18" s="7">
        <v>0</v>
      </c>
      <c r="S18" s="336">
        <v>1.538</v>
      </c>
      <c r="T18" s="305">
        <v>1.4039999999999999</v>
      </c>
      <c r="U18" s="305">
        <v>1.7669999999999999</v>
      </c>
      <c r="V18" s="305">
        <v>7.6999999999999999E-2</v>
      </c>
      <c r="W18" s="305">
        <v>1.65</v>
      </c>
      <c r="X18" s="305">
        <v>60</v>
      </c>
      <c r="Y18" s="305">
        <v>0</v>
      </c>
      <c r="AA18" s="347">
        <v>1.4139999999999999</v>
      </c>
      <c r="AB18" s="347">
        <v>1.5309999999999999</v>
      </c>
      <c r="AC18" s="347">
        <v>1.6160000000000001</v>
      </c>
      <c r="AD18" s="347">
        <v>4.2999999999999997E-2</v>
      </c>
      <c r="AE18" s="347">
        <v>1.59</v>
      </c>
      <c r="AF18" s="347">
        <v>60</v>
      </c>
      <c r="AG18" s="347">
        <v>0</v>
      </c>
      <c r="AI18" s="347">
        <v>1.409</v>
      </c>
      <c r="AJ18" s="347">
        <v>1.5569999999999999</v>
      </c>
      <c r="AK18" s="347">
        <v>1.7929999999999999</v>
      </c>
      <c r="AL18" s="347">
        <v>7.8E-2</v>
      </c>
      <c r="AM18" s="347">
        <v>1.6479999999999999</v>
      </c>
      <c r="AN18" s="347">
        <v>60</v>
      </c>
      <c r="AO18" s="347">
        <v>0</v>
      </c>
      <c r="AQ18" s="7"/>
      <c r="AR18" s="7"/>
      <c r="AS18" s="7"/>
      <c r="AT18" s="7"/>
      <c r="AU18" s="7"/>
      <c r="AV18" s="7"/>
      <c r="AW18" s="7"/>
    </row>
    <row r="19" spans="1:49" hidden="1">
      <c r="A19" s="7" t="s">
        <v>1299</v>
      </c>
      <c r="B19" s="7"/>
      <c r="C19" s="7"/>
      <c r="D19" s="7"/>
      <c r="E19" s="7"/>
      <c r="F19" s="7"/>
      <c r="G19" s="7"/>
      <c r="H19" s="7"/>
      <c r="I19" s="7"/>
      <c r="K19" s="7">
        <v>1.6240000000000001</v>
      </c>
      <c r="L19" s="322">
        <v>1.712</v>
      </c>
      <c r="M19" s="7">
        <v>1.992</v>
      </c>
      <c r="N19" s="7">
        <v>5.3999999999999999E-2</v>
      </c>
      <c r="O19" s="7">
        <v>1.732</v>
      </c>
      <c r="P19" s="7">
        <v>60</v>
      </c>
      <c r="Q19" s="7">
        <v>0</v>
      </c>
      <c r="S19" s="336">
        <v>1.9279999999999999</v>
      </c>
      <c r="T19" s="305">
        <v>1.746</v>
      </c>
      <c r="U19" s="305">
        <v>2.165</v>
      </c>
      <c r="V19" s="305">
        <v>8.5000000000000006E-2</v>
      </c>
      <c r="W19" s="305">
        <v>2.052</v>
      </c>
      <c r="X19" s="305">
        <v>60</v>
      </c>
      <c r="Y19" s="305">
        <v>0</v>
      </c>
      <c r="AA19" s="347">
        <v>1.829</v>
      </c>
      <c r="AB19" s="347">
        <v>1.9530000000000001</v>
      </c>
      <c r="AC19" s="347">
        <v>2.2309999999999999</v>
      </c>
      <c r="AD19" s="347">
        <v>8.5000000000000006E-2</v>
      </c>
      <c r="AE19" s="347">
        <v>2.0299999999999998</v>
      </c>
      <c r="AF19" s="347">
        <v>60</v>
      </c>
      <c r="AG19" s="347">
        <v>0</v>
      </c>
      <c r="AI19" s="347">
        <v>1.8</v>
      </c>
      <c r="AJ19" s="347">
        <v>1.9710000000000001</v>
      </c>
      <c r="AK19" s="347">
        <v>2.6859999999999999</v>
      </c>
      <c r="AL19" s="347">
        <v>0.125</v>
      </c>
      <c r="AM19" s="347">
        <v>2.1070000000000002</v>
      </c>
      <c r="AN19" s="347">
        <v>60</v>
      </c>
      <c r="AO19" s="347">
        <v>0</v>
      </c>
      <c r="AQ19" s="7"/>
      <c r="AR19" s="7"/>
      <c r="AS19" s="7"/>
      <c r="AT19" s="7"/>
      <c r="AU19" s="7"/>
      <c r="AV19" s="7"/>
      <c r="AW19" s="7"/>
    </row>
    <row r="20" spans="1:49" hidden="1">
      <c r="A20" s="7" t="s">
        <v>1300</v>
      </c>
      <c r="B20" s="7"/>
      <c r="C20" s="7"/>
      <c r="D20" s="7"/>
      <c r="E20" s="7"/>
      <c r="F20" s="7"/>
      <c r="G20" s="7"/>
      <c r="H20" s="7"/>
      <c r="I20" s="7"/>
      <c r="K20" s="7">
        <v>1.278</v>
      </c>
      <c r="L20" s="322">
        <v>1.3129999999999999</v>
      </c>
      <c r="M20" s="7">
        <v>1.4079999999999999</v>
      </c>
      <c r="N20" s="7">
        <v>2.4E-2</v>
      </c>
      <c r="O20" s="7">
        <v>1.3220000000000001</v>
      </c>
      <c r="P20" s="7">
        <v>60</v>
      </c>
      <c r="Q20" s="7">
        <v>0</v>
      </c>
      <c r="S20" s="336">
        <v>1.472</v>
      </c>
      <c r="T20" s="305">
        <v>1.3580000000000001</v>
      </c>
      <c r="U20" s="305">
        <v>1.657</v>
      </c>
      <c r="V20" s="305">
        <v>0.06</v>
      </c>
      <c r="W20" s="305">
        <v>1.5289999999999999</v>
      </c>
      <c r="X20" s="305">
        <v>60</v>
      </c>
      <c r="Y20" s="305">
        <v>0</v>
      </c>
      <c r="AA20" s="347">
        <v>1.343</v>
      </c>
      <c r="AB20" s="347">
        <v>1.4710000000000001</v>
      </c>
      <c r="AC20" s="347">
        <v>1.655</v>
      </c>
      <c r="AD20" s="347">
        <v>5.8999999999999997E-2</v>
      </c>
      <c r="AE20" s="347">
        <v>1.542</v>
      </c>
      <c r="AF20" s="347">
        <v>60</v>
      </c>
      <c r="AG20" s="347">
        <v>0</v>
      </c>
      <c r="AI20" s="347">
        <v>1.349</v>
      </c>
      <c r="AJ20" s="347">
        <v>1.484</v>
      </c>
      <c r="AK20" s="347">
        <v>1.7170000000000001</v>
      </c>
      <c r="AL20" s="347">
        <v>6.6000000000000003E-2</v>
      </c>
      <c r="AM20" s="347">
        <v>1.56</v>
      </c>
      <c r="AN20" s="347">
        <v>60</v>
      </c>
      <c r="AO20" s="347">
        <v>0</v>
      </c>
      <c r="AQ20" s="7"/>
      <c r="AR20" s="7"/>
      <c r="AS20" s="7"/>
      <c r="AT20" s="7"/>
      <c r="AU20" s="7"/>
      <c r="AV20" s="7"/>
      <c r="AW20" s="7"/>
    </row>
    <row r="21" spans="1:49" hidden="1">
      <c r="A21" s="7" t="s">
        <v>1301</v>
      </c>
      <c r="B21" s="7"/>
      <c r="C21" s="7"/>
      <c r="D21" s="7"/>
      <c r="E21" s="7"/>
      <c r="F21" s="7"/>
      <c r="G21" s="7"/>
      <c r="H21" s="7"/>
      <c r="I21" s="7"/>
      <c r="K21" s="7">
        <v>0.154</v>
      </c>
      <c r="L21" s="322">
        <v>0.17</v>
      </c>
      <c r="M21" s="7">
        <v>0.20599999999999999</v>
      </c>
      <c r="N21" s="7">
        <v>0.01</v>
      </c>
      <c r="O21" s="7">
        <v>0.17499999999999999</v>
      </c>
      <c r="P21" s="7">
        <v>60</v>
      </c>
      <c r="Q21" s="7">
        <v>0</v>
      </c>
      <c r="S21" s="336">
        <v>0.26500000000000001</v>
      </c>
      <c r="T21" s="305">
        <v>0.184</v>
      </c>
      <c r="U21" s="305">
        <v>0.376</v>
      </c>
      <c r="V21" s="305">
        <v>3.9E-2</v>
      </c>
      <c r="W21" s="305">
        <v>0.315</v>
      </c>
      <c r="X21" s="305">
        <v>60</v>
      </c>
      <c r="Y21" s="305">
        <v>0</v>
      </c>
      <c r="AA21" s="347">
        <v>0.216</v>
      </c>
      <c r="AB21" s="347">
        <v>0.28000000000000003</v>
      </c>
      <c r="AC21" s="347">
        <v>0.377</v>
      </c>
      <c r="AD21" s="347">
        <v>3.5000000000000003E-2</v>
      </c>
      <c r="AE21" s="347">
        <v>0.32900000000000001</v>
      </c>
      <c r="AF21" s="347">
        <v>60</v>
      </c>
      <c r="AG21" s="347">
        <v>0</v>
      </c>
      <c r="AI21" s="347">
        <v>0.19600000000000001</v>
      </c>
      <c r="AJ21" s="347">
        <v>0.25900000000000001</v>
      </c>
      <c r="AK21" s="347">
        <v>0.41099999999999998</v>
      </c>
      <c r="AL21" s="347">
        <v>4.2999999999999997E-2</v>
      </c>
      <c r="AM21" s="347">
        <v>0.29899999999999999</v>
      </c>
      <c r="AN21" s="347">
        <v>60</v>
      </c>
      <c r="AO21" s="347">
        <v>0</v>
      </c>
      <c r="AQ21" s="7"/>
      <c r="AR21" s="7"/>
      <c r="AS21" s="7"/>
      <c r="AT21" s="7"/>
      <c r="AU21" s="7"/>
      <c r="AV21" s="7"/>
      <c r="AW21" s="7"/>
    </row>
    <row r="22" spans="1:49" hidden="1">
      <c r="A22" s="7" t="s">
        <v>1302</v>
      </c>
      <c r="B22" s="7"/>
      <c r="C22" s="7"/>
      <c r="D22" s="7"/>
      <c r="E22" s="7"/>
      <c r="F22" s="7"/>
      <c r="G22" s="7"/>
      <c r="H22" s="7"/>
      <c r="I22" s="7"/>
      <c r="K22" s="7">
        <v>1.2629999999999999</v>
      </c>
      <c r="L22" s="322">
        <v>1.3029999999999999</v>
      </c>
      <c r="M22" s="7">
        <v>1.375</v>
      </c>
      <c r="N22" s="7">
        <v>2.5999999999999999E-2</v>
      </c>
      <c r="O22" s="7">
        <v>1.3109999999999999</v>
      </c>
      <c r="P22" s="7">
        <v>60</v>
      </c>
      <c r="Q22" s="7">
        <v>0</v>
      </c>
      <c r="S22" s="336">
        <v>1.4570000000000001</v>
      </c>
      <c r="T22" s="305">
        <v>1.351</v>
      </c>
      <c r="U22" s="305">
        <v>1.597</v>
      </c>
      <c r="V22" s="305">
        <v>5.3999999999999999E-2</v>
      </c>
      <c r="W22" s="305">
        <v>1.5229999999999999</v>
      </c>
      <c r="X22" s="305">
        <v>60</v>
      </c>
      <c r="Y22" s="305">
        <v>0</v>
      </c>
      <c r="AA22" s="347">
        <v>1.351</v>
      </c>
      <c r="AB22" s="347">
        <v>1.4870000000000001</v>
      </c>
      <c r="AC22" s="347">
        <v>2.4500000000000002</v>
      </c>
      <c r="AD22" s="347">
        <v>0.13500000000000001</v>
      </c>
      <c r="AE22" s="347">
        <v>1.548</v>
      </c>
      <c r="AF22" s="347">
        <v>60</v>
      </c>
      <c r="AG22" s="347">
        <v>0</v>
      </c>
      <c r="AI22" s="347">
        <v>1.3560000000000001</v>
      </c>
      <c r="AJ22" s="347">
        <v>1.4910000000000001</v>
      </c>
      <c r="AK22" s="347">
        <v>1.6040000000000001</v>
      </c>
      <c r="AL22" s="347">
        <v>5.1999999999999998E-2</v>
      </c>
      <c r="AM22" s="347">
        <v>1.5569999999999999</v>
      </c>
      <c r="AN22" s="347">
        <v>60</v>
      </c>
      <c r="AO22" s="347">
        <v>0</v>
      </c>
      <c r="AQ22" s="7"/>
      <c r="AR22" s="7"/>
      <c r="AS22" s="7"/>
      <c r="AT22" s="7"/>
      <c r="AU22" s="7"/>
      <c r="AV22" s="7"/>
      <c r="AW22" s="7"/>
    </row>
    <row r="23" spans="1:49" hidden="1">
      <c r="A23" s="7" t="s">
        <v>1303</v>
      </c>
      <c r="B23" s="7"/>
      <c r="C23" s="7"/>
      <c r="D23" s="7"/>
      <c r="E23" s="7"/>
      <c r="F23" s="7"/>
      <c r="G23" s="7"/>
      <c r="H23" s="7"/>
      <c r="I23" s="7"/>
      <c r="K23" s="7">
        <v>0.23300000000000001</v>
      </c>
      <c r="L23" s="322">
        <v>0.254</v>
      </c>
      <c r="M23" s="7">
        <v>0.34100000000000003</v>
      </c>
      <c r="N23" s="7">
        <v>1.7000000000000001E-2</v>
      </c>
      <c r="O23" s="7">
        <v>0.26200000000000001</v>
      </c>
      <c r="P23" s="7">
        <v>60</v>
      </c>
      <c r="Q23" s="7">
        <v>0</v>
      </c>
      <c r="S23" s="336">
        <v>0.371</v>
      </c>
      <c r="T23" s="305">
        <v>0.27400000000000002</v>
      </c>
      <c r="U23" s="305">
        <v>0.45600000000000002</v>
      </c>
      <c r="V23" s="305">
        <v>3.9E-2</v>
      </c>
      <c r="W23" s="305">
        <v>0.41899999999999998</v>
      </c>
      <c r="X23" s="305">
        <v>60</v>
      </c>
      <c r="Y23" s="305">
        <v>0</v>
      </c>
      <c r="AA23" s="347">
        <v>0.27600000000000002</v>
      </c>
      <c r="AB23" s="347">
        <v>0.375</v>
      </c>
      <c r="AC23" s="347">
        <v>0.45100000000000001</v>
      </c>
      <c r="AD23" s="347">
        <v>3.9E-2</v>
      </c>
      <c r="AE23" s="347">
        <v>0.42199999999999999</v>
      </c>
      <c r="AF23" s="347">
        <v>60</v>
      </c>
      <c r="AG23" s="347">
        <v>0</v>
      </c>
      <c r="AI23" s="347">
        <v>0.30499999999999999</v>
      </c>
      <c r="AJ23" s="347">
        <v>0.36599999999999999</v>
      </c>
      <c r="AK23" s="347">
        <v>0.434</v>
      </c>
      <c r="AL23" s="347">
        <v>3.3000000000000002E-2</v>
      </c>
      <c r="AM23" s="347">
        <v>0.41399999999999998</v>
      </c>
      <c r="AN23" s="347">
        <v>60</v>
      </c>
      <c r="AO23" s="347">
        <v>0</v>
      </c>
      <c r="AQ23" s="7"/>
      <c r="AR23" s="7"/>
      <c r="AS23" s="7"/>
      <c r="AT23" s="7"/>
      <c r="AU23" s="7"/>
      <c r="AV23" s="7"/>
      <c r="AW23" s="7"/>
    </row>
    <row r="24" spans="1:49" hidden="1">
      <c r="A24" s="7" t="s">
        <v>1304</v>
      </c>
      <c r="B24" s="7"/>
      <c r="C24" s="7"/>
      <c r="D24" s="7"/>
      <c r="E24" s="7"/>
      <c r="F24" s="7"/>
      <c r="G24" s="7"/>
      <c r="H24" s="7"/>
      <c r="I24" s="7"/>
      <c r="K24" s="7">
        <v>1.577</v>
      </c>
      <c r="L24" s="322">
        <v>1.659</v>
      </c>
      <c r="M24" s="7">
        <v>2.0249999999999999</v>
      </c>
      <c r="N24" s="7">
        <v>6.5000000000000002E-2</v>
      </c>
      <c r="O24" s="7">
        <v>1.679</v>
      </c>
      <c r="P24" s="7">
        <v>60</v>
      </c>
      <c r="Q24" s="7">
        <v>0</v>
      </c>
      <c r="S24" s="336">
        <v>1.998</v>
      </c>
      <c r="T24" s="305">
        <v>1.718</v>
      </c>
      <c r="U24" s="305">
        <v>4.4770000000000003</v>
      </c>
      <c r="V24" s="305">
        <v>0.33700000000000002</v>
      </c>
      <c r="W24" s="305">
        <v>2.0760000000000001</v>
      </c>
      <c r="X24" s="305">
        <v>60</v>
      </c>
      <c r="Y24" s="305">
        <v>0</v>
      </c>
      <c r="AA24" s="347">
        <v>1.784</v>
      </c>
      <c r="AB24" s="347">
        <v>1.9490000000000001</v>
      </c>
      <c r="AC24" s="347">
        <v>2.1110000000000002</v>
      </c>
      <c r="AD24" s="347">
        <v>6.6000000000000003E-2</v>
      </c>
      <c r="AE24" s="347">
        <v>2.0379999999999998</v>
      </c>
      <c r="AF24" s="347">
        <v>60</v>
      </c>
      <c r="AG24" s="347">
        <v>0</v>
      </c>
      <c r="AI24" s="347">
        <v>1.849</v>
      </c>
      <c r="AJ24" s="347">
        <v>1.954</v>
      </c>
      <c r="AK24" s="347">
        <v>2.052</v>
      </c>
      <c r="AL24" s="347">
        <v>5.0999999999999997E-2</v>
      </c>
      <c r="AM24" s="347">
        <v>2.0190000000000001</v>
      </c>
      <c r="AN24" s="347">
        <v>60</v>
      </c>
      <c r="AO24" s="347">
        <v>0</v>
      </c>
      <c r="AQ24" s="7"/>
      <c r="AR24" s="7"/>
      <c r="AS24" s="7"/>
      <c r="AT24" s="7"/>
      <c r="AU24" s="7"/>
      <c r="AV24" s="7"/>
      <c r="AW24" s="7"/>
    </row>
    <row r="25" spans="1:49" hidden="1">
      <c r="A25" s="7" t="s">
        <v>1305</v>
      </c>
      <c r="B25" s="7"/>
      <c r="C25" s="7"/>
      <c r="D25" s="7"/>
      <c r="E25" s="7"/>
      <c r="F25" s="7"/>
      <c r="G25" s="7"/>
      <c r="H25" s="7"/>
      <c r="I25" s="7"/>
      <c r="K25" s="7">
        <v>1.9E-2</v>
      </c>
      <c r="L25" s="322">
        <v>2.7E-2</v>
      </c>
      <c r="M25" s="7">
        <v>3.3000000000000002E-2</v>
      </c>
      <c r="N25" s="7">
        <v>4.0000000000000001E-3</v>
      </c>
      <c r="O25" s="7">
        <v>2.8000000000000001E-2</v>
      </c>
      <c r="P25" s="7">
        <v>60</v>
      </c>
      <c r="Q25" s="7">
        <v>0</v>
      </c>
      <c r="S25" s="336">
        <v>5.5E-2</v>
      </c>
      <c r="T25" s="305">
        <v>3.5000000000000003E-2</v>
      </c>
      <c r="U25" s="305">
        <v>8.5999999999999993E-2</v>
      </c>
      <c r="V25" s="305">
        <v>1.2E-2</v>
      </c>
      <c r="W25" s="305">
        <v>7.3999999999999996E-2</v>
      </c>
      <c r="X25" s="305">
        <v>60</v>
      </c>
      <c r="Y25" s="305">
        <v>0</v>
      </c>
      <c r="AA25" s="347">
        <v>2.8000000000000001E-2</v>
      </c>
      <c r="AB25" s="347">
        <v>5.2999999999999999E-2</v>
      </c>
      <c r="AC25" s="347">
        <v>8.4000000000000005E-2</v>
      </c>
      <c r="AD25" s="347">
        <v>8.9999999999999993E-3</v>
      </c>
      <c r="AE25" s="347">
        <v>6.5000000000000002E-2</v>
      </c>
      <c r="AF25" s="347">
        <v>60</v>
      </c>
      <c r="AG25" s="347">
        <v>0</v>
      </c>
      <c r="AI25" s="347">
        <v>2.5999999999999999E-2</v>
      </c>
      <c r="AJ25" s="347">
        <v>5.2999999999999999E-2</v>
      </c>
      <c r="AK25" s="347">
        <v>0.109</v>
      </c>
      <c r="AL25" s="347">
        <v>1.2999999999999999E-2</v>
      </c>
      <c r="AM25" s="347">
        <v>6.0999999999999999E-2</v>
      </c>
      <c r="AN25" s="347">
        <v>60</v>
      </c>
      <c r="AO25" s="347">
        <v>0</v>
      </c>
      <c r="AQ25" s="7"/>
      <c r="AR25" s="7"/>
      <c r="AS25" s="7"/>
      <c r="AT25" s="7"/>
      <c r="AU25" s="7"/>
      <c r="AV25" s="7"/>
      <c r="AW25" s="7"/>
    </row>
    <row r="26" spans="1:49" hidden="1">
      <c r="A26" s="7" t="s">
        <v>1337</v>
      </c>
      <c r="B26" s="7"/>
      <c r="C26" s="7"/>
      <c r="D26" s="7"/>
      <c r="E26" s="7"/>
      <c r="F26" s="7"/>
      <c r="G26" s="7"/>
      <c r="H26" s="7"/>
      <c r="I26" s="7"/>
      <c r="K26" s="7">
        <v>0.54400000000000004</v>
      </c>
      <c r="L26" s="322">
        <v>0.55400000000000005</v>
      </c>
      <c r="M26" s="7">
        <v>0.61599999999999999</v>
      </c>
      <c r="N26" s="7">
        <v>0.01</v>
      </c>
      <c r="O26" s="7">
        <v>0.55600000000000005</v>
      </c>
      <c r="P26" s="7">
        <v>60</v>
      </c>
      <c r="Q26" s="7">
        <v>0</v>
      </c>
      <c r="S26" s="336">
        <v>0.58599999999999997</v>
      </c>
      <c r="T26" s="305">
        <v>0.55400000000000005</v>
      </c>
      <c r="U26" s="305">
        <v>0.65900000000000003</v>
      </c>
      <c r="V26" s="305">
        <v>1.7000000000000001E-2</v>
      </c>
      <c r="W26" s="305">
        <v>0.59899999999999998</v>
      </c>
      <c r="X26" s="305">
        <v>60</v>
      </c>
      <c r="Y26" s="305">
        <v>0</v>
      </c>
      <c r="AA26" s="347">
        <v>0.56699999999999995</v>
      </c>
      <c r="AB26" s="347">
        <v>0.58799999999999997</v>
      </c>
      <c r="AC26" s="347">
        <v>0.63300000000000001</v>
      </c>
      <c r="AD26" s="347">
        <v>1.0999999999999999E-2</v>
      </c>
      <c r="AE26" s="347">
        <v>0.59499999999999997</v>
      </c>
      <c r="AF26" s="347">
        <v>60</v>
      </c>
      <c r="AG26" s="347">
        <v>0</v>
      </c>
      <c r="AI26" s="347">
        <v>0.56799999999999995</v>
      </c>
      <c r="AJ26" s="347">
        <v>0.58599999999999997</v>
      </c>
      <c r="AK26" s="347">
        <v>0.623</v>
      </c>
      <c r="AL26" s="347">
        <v>0.01</v>
      </c>
      <c r="AM26" s="347">
        <v>0.59699999999999998</v>
      </c>
      <c r="AN26" s="347">
        <v>60</v>
      </c>
      <c r="AO26" s="347">
        <v>0</v>
      </c>
      <c r="AQ26" s="7"/>
      <c r="AR26" s="7"/>
      <c r="AS26" s="7"/>
      <c r="AT26" s="7"/>
      <c r="AU26" s="7"/>
      <c r="AV26" s="7"/>
      <c r="AW26" s="7"/>
    </row>
    <row r="27" spans="1:49" hidden="1">
      <c r="A27" s="7" t="s">
        <v>1338</v>
      </c>
      <c r="B27" s="7"/>
      <c r="C27" s="7"/>
      <c r="D27" s="7"/>
      <c r="E27" s="7"/>
      <c r="F27" s="7"/>
      <c r="G27" s="7"/>
      <c r="H27" s="7"/>
      <c r="I27" s="7"/>
      <c r="K27" s="7">
        <v>2.0409999999999999</v>
      </c>
      <c r="L27" s="322">
        <v>2.2229999999999999</v>
      </c>
      <c r="M27" s="7">
        <v>2.5150000000000001</v>
      </c>
      <c r="N27" s="7">
        <v>7.5999999999999998E-2</v>
      </c>
      <c r="O27" s="7">
        <v>2.234</v>
      </c>
      <c r="P27" s="7">
        <v>60</v>
      </c>
      <c r="Q27" s="7">
        <v>0</v>
      </c>
      <c r="S27" s="336">
        <v>2.2789999999999999</v>
      </c>
      <c r="T27" s="305">
        <v>2.1070000000000002</v>
      </c>
      <c r="U27" s="305">
        <v>2.6349999999999998</v>
      </c>
      <c r="V27" s="305">
        <v>9.7000000000000003E-2</v>
      </c>
      <c r="W27" s="305">
        <v>2.3940000000000001</v>
      </c>
      <c r="X27" s="305">
        <v>60</v>
      </c>
      <c r="Y27" s="305">
        <v>0</v>
      </c>
      <c r="AA27" s="347">
        <v>2.121</v>
      </c>
      <c r="AB27" s="347">
        <v>2.3180000000000001</v>
      </c>
      <c r="AC27" s="347">
        <v>3.3159999999999998</v>
      </c>
      <c r="AD27" s="347">
        <v>0.193</v>
      </c>
      <c r="AE27" s="347">
        <v>2.4359999999999999</v>
      </c>
      <c r="AF27" s="347">
        <v>60</v>
      </c>
      <c r="AG27" s="347">
        <v>0</v>
      </c>
      <c r="AI27" s="347">
        <v>2.0760000000000001</v>
      </c>
      <c r="AJ27" s="347">
        <v>2.3210000000000002</v>
      </c>
      <c r="AK27" s="347">
        <v>2.7440000000000002</v>
      </c>
      <c r="AL27" s="347">
        <v>0.13500000000000001</v>
      </c>
      <c r="AM27" s="347">
        <v>2.4710000000000001</v>
      </c>
      <c r="AN27" s="347">
        <v>60</v>
      </c>
      <c r="AO27" s="347">
        <v>0</v>
      </c>
      <c r="AQ27" s="7"/>
      <c r="AR27" s="7"/>
      <c r="AS27" s="7"/>
      <c r="AT27" s="7"/>
      <c r="AU27" s="7"/>
      <c r="AV27" s="7"/>
      <c r="AW27" s="7"/>
    </row>
    <row r="28" spans="1:49" hidden="1">
      <c r="A28" s="323" t="s">
        <v>1397</v>
      </c>
      <c r="B28" s="323"/>
      <c r="C28" s="323"/>
      <c r="D28" s="323"/>
      <c r="E28" s="323"/>
      <c r="F28" s="323"/>
      <c r="G28" s="323"/>
      <c r="H28" s="323"/>
      <c r="I28" s="323"/>
      <c r="J28" s="356"/>
      <c r="K28" s="88">
        <f t="shared" ref="K28" si="0">SUM(K5:K27)</f>
        <v>23.207000000000001</v>
      </c>
      <c r="L28" s="88">
        <f>SUM(L5:L27)</f>
        <v>24.823999999999998</v>
      </c>
      <c r="M28" s="88">
        <f t="shared" ref="M28:Q28" si="1">SUM(M5:M27)</f>
        <v>32.302</v>
      </c>
      <c r="N28" s="88">
        <f t="shared" si="1"/>
        <v>1.4630000000000001</v>
      </c>
      <c r="O28" s="88">
        <f t="shared" si="1"/>
        <v>25.091999999999992</v>
      </c>
      <c r="P28" s="88">
        <f t="shared" si="1"/>
        <v>1380</v>
      </c>
      <c r="Q28" s="88">
        <f t="shared" si="1"/>
        <v>0</v>
      </c>
      <c r="S28" s="88">
        <f t="shared" ref="S28:AO28" si="2">SUM(S5:S27)</f>
        <v>28.359000000000002</v>
      </c>
      <c r="T28" s="88">
        <f t="shared" si="2"/>
        <v>24.643000000000004</v>
      </c>
      <c r="U28" s="88">
        <f t="shared" si="2"/>
        <v>41.31</v>
      </c>
      <c r="V28" s="88">
        <f t="shared" si="2"/>
        <v>3.2449999999999997</v>
      </c>
      <c r="W28" s="88">
        <f t="shared" si="2"/>
        <v>31.842000000000006</v>
      </c>
      <c r="X28" s="88">
        <f t="shared" si="2"/>
        <v>1380</v>
      </c>
      <c r="Y28" s="88">
        <f t="shared" si="2"/>
        <v>0</v>
      </c>
      <c r="AA28" s="88">
        <f t="shared" si="2"/>
        <v>24.795999999999999</v>
      </c>
      <c r="AB28" s="88">
        <f t="shared" si="2"/>
        <v>27.242000000000001</v>
      </c>
      <c r="AC28" s="88">
        <f t="shared" si="2"/>
        <v>33.269999999999996</v>
      </c>
      <c r="AD28" s="88">
        <f t="shared" si="2"/>
        <v>1.478</v>
      </c>
      <c r="AE28" s="88">
        <f t="shared" si="2"/>
        <v>28.698000000000004</v>
      </c>
      <c r="AF28" s="88">
        <f t="shared" si="2"/>
        <v>1380</v>
      </c>
      <c r="AG28" s="88">
        <f t="shared" si="2"/>
        <v>0</v>
      </c>
      <c r="AI28" s="88">
        <f t="shared" si="2"/>
        <v>24.757000000000005</v>
      </c>
      <c r="AJ28" s="88">
        <f t="shared" si="2"/>
        <v>27.591999999999999</v>
      </c>
      <c r="AK28" s="88">
        <f t="shared" si="2"/>
        <v>40.880999999999993</v>
      </c>
      <c r="AL28" s="88">
        <f t="shared" si="2"/>
        <v>2.3899999999999997</v>
      </c>
      <c r="AM28" s="88">
        <f t="shared" si="2"/>
        <v>29.264999999999997</v>
      </c>
      <c r="AN28" s="88">
        <f t="shared" si="2"/>
        <v>1380</v>
      </c>
      <c r="AO28" s="88">
        <f t="shared" si="2"/>
        <v>0</v>
      </c>
      <c r="AQ28" s="363"/>
      <c r="AR28" s="363"/>
      <c r="AS28" s="363"/>
      <c r="AT28" s="363"/>
      <c r="AU28" s="363"/>
      <c r="AV28" s="363"/>
      <c r="AW28" s="363"/>
    </row>
    <row r="29" spans="1:49" ht="15.75">
      <c r="A29" s="347" t="s">
        <v>55</v>
      </c>
      <c r="B29" s="120">
        <v>1.919</v>
      </c>
      <c r="C29" s="120">
        <v>1.919</v>
      </c>
      <c r="D29" s="120">
        <v>2.117</v>
      </c>
      <c r="E29" s="120">
        <v>2.5579999999999998</v>
      </c>
      <c r="F29" s="120">
        <v>0.15</v>
      </c>
      <c r="G29" s="120">
        <v>2.387</v>
      </c>
      <c r="H29" s="120">
        <v>92</v>
      </c>
      <c r="I29" s="120">
        <v>0</v>
      </c>
      <c r="J29" s="353"/>
      <c r="K29" s="7"/>
      <c r="L29" s="7"/>
      <c r="M29" s="7"/>
      <c r="N29" s="7"/>
      <c r="O29" s="7"/>
      <c r="P29" s="7"/>
      <c r="Q29" s="7"/>
      <c r="S29" s="7"/>
      <c r="T29" s="7"/>
      <c r="U29" s="7"/>
      <c r="V29" s="7"/>
      <c r="W29" s="7"/>
      <c r="X29" s="7"/>
      <c r="Y29" s="7"/>
      <c r="AA29" s="347">
        <v>2.0369999999999999</v>
      </c>
      <c r="AB29" s="347">
        <v>2.3740000000000001</v>
      </c>
      <c r="AC29" s="347">
        <v>2.7410000000000001</v>
      </c>
      <c r="AD29" s="347">
        <v>0.24399999999999999</v>
      </c>
      <c r="AE29" s="347">
        <v>2.6440000000000001</v>
      </c>
      <c r="AF29" s="347">
        <v>93</v>
      </c>
      <c r="AG29" s="347">
        <v>0</v>
      </c>
      <c r="AI29" s="376">
        <v>2.073</v>
      </c>
      <c r="AJ29" s="376">
        <v>2.5030000000000001</v>
      </c>
      <c r="AK29" s="376">
        <v>6.0019999999999998</v>
      </c>
      <c r="AL29" s="376">
        <v>0.437</v>
      </c>
      <c r="AM29" s="376">
        <v>2.758</v>
      </c>
      <c r="AN29" s="376">
        <v>94</v>
      </c>
      <c r="AO29" s="376">
        <v>0</v>
      </c>
      <c r="AP29" s="374"/>
      <c r="AQ29" s="375">
        <v>2.0680000000000001</v>
      </c>
      <c r="AR29" s="375">
        <v>2.8740000000000001</v>
      </c>
      <c r="AS29" s="375">
        <v>4.1619999999999999</v>
      </c>
      <c r="AT29" s="375">
        <v>0.38100000000000001</v>
      </c>
      <c r="AU29" s="375">
        <v>3.2530000000000001</v>
      </c>
      <c r="AV29" s="375">
        <v>98</v>
      </c>
      <c r="AW29" s="375">
        <v>0</v>
      </c>
    </row>
    <row r="30" spans="1:49" ht="15.75">
      <c r="A30" s="347" t="s">
        <v>56</v>
      </c>
      <c r="B30" s="120">
        <v>1.4350000000000001</v>
      </c>
      <c r="C30" s="120">
        <v>1.4350000000000001</v>
      </c>
      <c r="D30" s="120">
        <v>1.766</v>
      </c>
      <c r="E30" s="120">
        <v>2.7919999999999998</v>
      </c>
      <c r="F30" s="120">
        <v>0.24399999999999999</v>
      </c>
      <c r="G30" s="120">
        <v>2.012</v>
      </c>
      <c r="H30" s="120">
        <v>92</v>
      </c>
      <c r="I30" s="120">
        <v>0</v>
      </c>
      <c r="J30" s="353"/>
      <c r="K30" s="7"/>
      <c r="L30" s="7"/>
      <c r="M30" s="7"/>
      <c r="N30" s="7"/>
      <c r="O30" s="7"/>
      <c r="P30" s="7"/>
      <c r="Q30" s="7"/>
      <c r="S30" s="7"/>
      <c r="T30" s="7"/>
      <c r="U30" s="7"/>
      <c r="V30" s="7"/>
      <c r="W30" s="7"/>
      <c r="X30" s="7"/>
      <c r="Y30" s="7"/>
      <c r="AA30" s="347">
        <v>1.407</v>
      </c>
      <c r="AB30" s="347">
        <v>1.7490000000000001</v>
      </c>
      <c r="AC30" s="347">
        <v>3.2309999999999999</v>
      </c>
      <c r="AD30" s="347">
        <v>0.28000000000000003</v>
      </c>
      <c r="AE30" s="347">
        <v>2.0110000000000001</v>
      </c>
      <c r="AF30" s="347">
        <v>93</v>
      </c>
      <c r="AG30" s="347">
        <v>0</v>
      </c>
      <c r="AI30" s="376">
        <v>1.504</v>
      </c>
      <c r="AJ30" s="376">
        <v>1.9870000000000001</v>
      </c>
      <c r="AK30" s="376">
        <v>3.1259999999999999</v>
      </c>
      <c r="AL30" s="376">
        <v>0.29799999999999999</v>
      </c>
      <c r="AM30" s="376">
        <v>2.3130000000000002</v>
      </c>
      <c r="AN30" s="376">
        <v>94</v>
      </c>
      <c r="AO30" s="376">
        <v>0</v>
      </c>
      <c r="AP30" s="374"/>
      <c r="AQ30" s="375">
        <v>1.9330000000000001</v>
      </c>
      <c r="AR30" s="375">
        <v>2.6739999999999999</v>
      </c>
      <c r="AS30" s="375">
        <v>4.399</v>
      </c>
      <c r="AT30" s="375">
        <v>0.45400000000000001</v>
      </c>
      <c r="AU30" s="375">
        <v>3.2810000000000001</v>
      </c>
      <c r="AV30" s="375">
        <v>98</v>
      </c>
      <c r="AW30" s="375">
        <v>0</v>
      </c>
    </row>
    <row r="31" spans="1:49" ht="15.75">
      <c r="A31" s="347" t="s">
        <v>57</v>
      </c>
      <c r="B31" s="120">
        <v>2.226</v>
      </c>
      <c r="C31" s="120">
        <v>2.226</v>
      </c>
      <c r="D31" s="120">
        <v>2.577</v>
      </c>
      <c r="E31" s="120">
        <v>3.343</v>
      </c>
      <c r="F31" s="120">
        <v>0.249</v>
      </c>
      <c r="G31" s="120">
        <v>2.9329999999999998</v>
      </c>
      <c r="H31" s="120">
        <v>92</v>
      </c>
      <c r="I31" s="120">
        <v>0</v>
      </c>
      <c r="J31" s="353"/>
      <c r="K31" s="7"/>
      <c r="L31" s="7"/>
      <c r="M31" s="7"/>
      <c r="N31" s="7"/>
      <c r="O31" s="7"/>
      <c r="P31" s="7"/>
      <c r="Q31" s="7"/>
      <c r="S31" s="7"/>
      <c r="T31" s="7"/>
      <c r="U31" s="7"/>
      <c r="V31" s="7"/>
      <c r="W31" s="7"/>
      <c r="X31" s="7"/>
      <c r="Y31" s="7"/>
      <c r="AA31" s="347">
        <v>2.1669999999999998</v>
      </c>
      <c r="AB31" s="347">
        <v>2.6850000000000001</v>
      </c>
      <c r="AC31" s="347">
        <v>3.9</v>
      </c>
      <c r="AD31" s="347">
        <v>0.39</v>
      </c>
      <c r="AE31" s="347">
        <v>3.1070000000000002</v>
      </c>
      <c r="AF31" s="347">
        <v>93</v>
      </c>
      <c r="AG31" s="347">
        <v>0</v>
      </c>
      <c r="AI31" s="376">
        <v>2.306</v>
      </c>
      <c r="AJ31" s="376">
        <v>2.9649999999999999</v>
      </c>
      <c r="AK31" s="376">
        <v>5.9729999999999999</v>
      </c>
      <c r="AL31" s="376">
        <v>0.55300000000000005</v>
      </c>
      <c r="AM31" s="376">
        <v>3.359</v>
      </c>
      <c r="AN31" s="376">
        <v>94</v>
      </c>
      <c r="AO31" s="376">
        <v>0</v>
      </c>
      <c r="AP31" s="374"/>
      <c r="AQ31" s="375">
        <v>3.1669999999999998</v>
      </c>
      <c r="AR31" s="375">
        <v>4.0359999999999996</v>
      </c>
      <c r="AS31" s="375">
        <v>5.0910000000000002</v>
      </c>
      <c r="AT31" s="375">
        <v>0.41799999999999998</v>
      </c>
      <c r="AU31" s="375">
        <v>4.6689999999999996</v>
      </c>
      <c r="AV31" s="375">
        <v>98</v>
      </c>
      <c r="AW31" s="375">
        <v>0</v>
      </c>
    </row>
    <row r="32" spans="1:49" hidden="1">
      <c r="A32" s="347" t="s">
        <v>58</v>
      </c>
      <c r="B32" s="120">
        <v>0.624</v>
      </c>
      <c r="C32" s="120">
        <v>0.624</v>
      </c>
      <c r="D32" s="120">
        <v>0.74299999999999999</v>
      </c>
      <c r="E32" s="120">
        <v>0.92</v>
      </c>
      <c r="F32" s="120">
        <v>6.9000000000000006E-2</v>
      </c>
      <c r="G32" s="120">
        <v>0.874</v>
      </c>
      <c r="H32" s="120">
        <v>92</v>
      </c>
      <c r="I32" s="120">
        <v>0</v>
      </c>
      <c r="J32" s="353"/>
      <c r="K32" s="7"/>
      <c r="L32" s="7"/>
      <c r="M32" s="7"/>
      <c r="N32" s="7"/>
      <c r="O32" s="7"/>
      <c r="P32" s="7"/>
      <c r="Q32" s="7"/>
      <c r="S32" s="7"/>
      <c r="T32" s="7"/>
      <c r="U32" s="7"/>
      <c r="V32" s="7"/>
      <c r="W32" s="7"/>
      <c r="X32" s="7"/>
      <c r="Y32" s="7"/>
      <c r="AA32" s="347">
        <v>0.65300000000000002</v>
      </c>
      <c r="AB32" s="347">
        <v>0.83599999999999997</v>
      </c>
      <c r="AC32" s="347">
        <v>1.1990000000000001</v>
      </c>
      <c r="AD32" s="347">
        <v>0.13100000000000001</v>
      </c>
      <c r="AE32" s="347">
        <v>0.98099999999999998</v>
      </c>
      <c r="AF32" s="347">
        <v>93</v>
      </c>
      <c r="AG32" s="347">
        <v>0</v>
      </c>
      <c r="AI32" s="347">
        <v>0.66800000000000004</v>
      </c>
      <c r="AJ32" s="347">
        <v>0.85</v>
      </c>
      <c r="AK32" s="347">
        <v>1.105</v>
      </c>
      <c r="AL32" s="347">
        <v>0.11600000000000001</v>
      </c>
      <c r="AM32" s="347">
        <v>1.0009999999999999</v>
      </c>
      <c r="AN32" s="347">
        <v>94</v>
      </c>
      <c r="AO32" s="347">
        <v>0</v>
      </c>
      <c r="AQ32" s="363">
        <v>0.78900000000000003</v>
      </c>
      <c r="AR32" s="363">
        <v>1.1140000000000001</v>
      </c>
      <c r="AS32" s="363">
        <v>1.617</v>
      </c>
      <c r="AT32" s="363">
        <v>0.14399999999999999</v>
      </c>
      <c r="AU32" s="363">
        <v>1.2330000000000001</v>
      </c>
      <c r="AV32" s="363">
        <v>44</v>
      </c>
      <c r="AW32" s="363">
        <v>54</v>
      </c>
    </row>
    <row r="33" spans="1:51" hidden="1">
      <c r="A33" s="347" t="s">
        <v>59</v>
      </c>
      <c r="B33" s="120">
        <v>0.624</v>
      </c>
      <c r="C33" s="120">
        <v>0.624</v>
      </c>
      <c r="D33" s="120">
        <v>0.72099999999999997</v>
      </c>
      <c r="E33" s="120">
        <v>0.93600000000000005</v>
      </c>
      <c r="F33" s="120">
        <v>7.3999999999999996E-2</v>
      </c>
      <c r="G33" s="120">
        <v>0.85799999999999998</v>
      </c>
      <c r="H33" s="120">
        <v>92</v>
      </c>
      <c r="I33" s="120">
        <v>0</v>
      </c>
      <c r="J33" s="353"/>
      <c r="K33" s="7"/>
      <c r="L33" s="7"/>
      <c r="M33" s="7"/>
      <c r="N33" s="7"/>
      <c r="O33" s="7"/>
      <c r="P33" s="7"/>
      <c r="Q33" s="7"/>
      <c r="S33" s="7"/>
      <c r="T33" s="7"/>
      <c r="U33" s="7"/>
      <c r="V33" s="7"/>
      <c r="W33" s="7"/>
      <c r="X33" s="7"/>
      <c r="Y33" s="7"/>
      <c r="AA33" s="347">
        <v>0.61799999999999999</v>
      </c>
      <c r="AB33" s="347">
        <v>0.79600000000000004</v>
      </c>
      <c r="AC33" s="347">
        <v>1.0640000000000001</v>
      </c>
      <c r="AD33" s="347">
        <v>0.126</v>
      </c>
      <c r="AE33" s="347">
        <v>0.94599999999999995</v>
      </c>
      <c r="AF33" s="347">
        <v>93</v>
      </c>
      <c r="AG33" s="347">
        <v>0</v>
      </c>
      <c r="AI33" s="347">
        <v>0.63500000000000001</v>
      </c>
      <c r="AJ33" s="347">
        <v>0.82</v>
      </c>
      <c r="AK33" s="347">
        <v>1.046</v>
      </c>
      <c r="AL33" s="347">
        <v>0.111</v>
      </c>
      <c r="AM33" s="347">
        <v>0.94299999999999995</v>
      </c>
      <c r="AN33" s="347">
        <v>94</v>
      </c>
      <c r="AO33" s="347">
        <v>0</v>
      </c>
      <c r="AQ33" s="363">
        <v>0.77600000000000002</v>
      </c>
      <c r="AR33" s="363">
        <v>1.0920000000000001</v>
      </c>
      <c r="AS33" s="363">
        <v>2.29</v>
      </c>
      <c r="AT33" s="363">
        <v>0.221</v>
      </c>
      <c r="AU33" s="363">
        <v>1.232</v>
      </c>
      <c r="AV33" s="363">
        <v>44</v>
      </c>
      <c r="AW33" s="363">
        <v>0</v>
      </c>
    </row>
    <row r="34" spans="1:51" ht="15.75">
      <c r="A34" s="347" t="s">
        <v>60</v>
      </c>
      <c r="B34" s="120">
        <v>1.498</v>
      </c>
      <c r="C34" s="120">
        <v>1.498</v>
      </c>
      <c r="D34" s="120">
        <v>2.7570000000000001</v>
      </c>
      <c r="E34" s="120">
        <v>3.5259999999999998</v>
      </c>
      <c r="F34" s="120">
        <v>0.34699999999999998</v>
      </c>
      <c r="G34" s="120">
        <v>3.1819999999999999</v>
      </c>
      <c r="H34" s="120">
        <v>92</v>
      </c>
      <c r="I34" s="120">
        <v>0</v>
      </c>
      <c r="J34" s="353"/>
      <c r="K34" s="7"/>
      <c r="L34" s="7"/>
      <c r="M34" s="7"/>
      <c r="N34" s="7"/>
      <c r="O34" s="7"/>
      <c r="P34" s="7"/>
      <c r="Q34" s="7"/>
      <c r="S34" s="7"/>
      <c r="T34" s="7"/>
      <c r="U34" s="7"/>
      <c r="V34" s="7"/>
      <c r="W34" s="7"/>
      <c r="X34" s="7"/>
      <c r="Y34" s="7"/>
      <c r="AA34" s="347">
        <v>1.5289999999999999</v>
      </c>
      <c r="AB34" s="347">
        <v>2.7839999999999998</v>
      </c>
      <c r="AC34" s="347">
        <v>3.7959999999999998</v>
      </c>
      <c r="AD34" s="347">
        <v>0.47099999999999997</v>
      </c>
      <c r="AE34" s="347">
        <v>3.327</v>
      </c>
      <c r="AF34" s="347">
        <v>93</v>
      </c>
      <c r="AG34" s="347">
        <v>0</v>
      </c>
      <c r="AI34" s="376">
        <v>1.7889999999999999</v>
      </c>
      <c r="AJ34" s="376">
        <v>3.14</v>
      </c>
      <c r="AK34" s="376">
        <v>6.56</v>
      </c>
      <c r="AL34" s="376">
        <v>0.69599999999999995</v>
      </c>
      <c r="AM34" s="376">
        <v>3.7349999999999999</v>
      </c>
      <c r="AN34" s="376">
        <v>94</v>
      </c>
      <c r="AO34" s="376">
        <v>0</v>
      </c>
      <c r="AP34" s="374"/>
      <c r="AQ34" s="375">
        <v>2.7080000000000002</v>
      </c>
      <c r="AR34" s="375">
        <v>4.4550000000000001</v>
      </c>
      <c r="AS34" s="375">
        <v>6.359</v>
      </c>
      <c r="AT34" s="375">
        <v>0.75</v>
      </c>
      <c r="AU34" s="375">
        <v>5.2220000000000004</v>
      </c>
      <c r="AV34" s="375">
        <v>44</v>
      </c>
      <c r="AW34" s="375">
        <v>0</v>
      </c>
    </row>
    <row r="35" spans="1:51" ht="15.75">
      <c r="A35" s="347" t="s">
        <v>61</v>
      </c>
      <c r="B35" s="120">
        <v>0.65500000000000003</v>
      </c>
      <c r="C35" s="120">
        <v>0.65500000000000003</v>
      </c>
      <c r="D35" s="120">
        <v>0.76200000000000001</v>
      </c>
      <c r="E35" s="120">
        <v>0.98299999999999998</v>
      </c>
      <c r="F35" s="120">
        <v>6.9000000000000006E-2</v>
      </c>
      <c r="G35" s="120">
        <v>0.874</v>
      </c>
      <c r="H35" s="120">
        <v>92</v>
      </c>
      <c r="I35" s="120">
        <v>0</v>
      </c>
      <c r="J35" s="353"/>
      <c r="K35" s="7"/>
      <c r="L35" s="7"/>
      <c r="M35" s="7"/>
      <c r="N35" s="7"/>
      <c r="O35" s="7"/>
      <c r="P35" s="7"/>
      <c r="Q35" s="7"/>
      <c r="S35" s="7"/>
      <c r="T35" s="7"/>
      <c r="U35" s="7"/>
      <c r="V35" s="7"/>
      <c r="W35" s="7"/>
      <c r="X35" s="7"/>
      <c r="Y35" s="7"/>
      <c r="AA35" s="347">
        <v>0.73299999999999998</v>
      </c>
      <c r="AB35" s="347">
        <v>0.89</v>
      </c>
      <c r="AC35" s="347">
        <v>1.093</v>
      </c>
      <c r="AD35" s="347">
        <v>0.112</v>
      </c>
      <c r="AE35" s="347">
        <v>1.028</v>
      </c>
      <c r="AF35" s="347">
        <v>93</v>
      </c>
      <c r="AG35" s="347">
        <v>0</v>
      </c>
      <c r="AI35" s="376">
        <v>0.74099999999999999</v>
      </c>
      <c r="AJ35" s="376">
        <v>0.92500000000000004</v>
      </c>
      <c r="AK35" s="376">
        <v>1.1100000000000001</v>
      </c>
      <c r="AL35" s="376">
        <v>9.4E-2</v>
      </c>
      <c r="AM35" s="376">
        <v>1.034</v>
      </c>
      <c r="AN35" s="376">
        <v>94</v>
      </c>
      <c r="AO35" s="376">
        <v>0</v>
      </c>
      <c r="AP35" s="374"/>
      <c r="AQ35" s="375">
        <v>0.875</v>
      </c>
      <c r="AR35" s="375">
        <v>1.1599999999999999</v>
      </c>
      <c r="AS35" s="375">
        <v>1.474</v>
      </c>
      <c r="AT35" s="375">
        <v>0.13</v>
      </c>
      <c r="AU35" s="375">
        <v>1.3320000000000001</v>
      </c>
      <c r="AV35" s="375">
        <v>44</v>
      </c>
      <c r="AW35" s="375">
        <v>0</v>
      </c>
    </row>
    <row r="36" spans="1:51" hidden="1">
      <c r="A36" s="347" t="s">
        <v>1044</v>
      </c>
      <c r="B36" s="120">
        <v>0.433</v>
      </c>
      <c r="C36" s="120">
        <v>0.433</v>
      </c>
      <c r="D36" s="120">
        <v>0.48299999999999998</v>
      </c>
      <c r="E36" s="120">
        <v>0.56200000000000006</v>
      </c>
      <c r="F36" s="120">
        <v>3.4000000000000002E-2</v>
      </c>
      <c r="G36" s="120">
        <v>0.51500000000000001</v>
      </c>
      <c r="H36" s="120">
        <v>21</v>
      </c>
      <c r="I36" s="120">
        <v>0</v>
      </c>
      <c r="J36" s="353"/>
      <c r="K36" s="7"/>
      <c r="L36" s="7"/>
      <c r="M36" s="7"/>
      <c r="N36" s="7"/>
      <c r="O36" s="7"/>
      <c r="P36" s="7"/>
      <c r="Q36" s="7"/>
      <c r="S36" s="7"/>
      <c r="T36" s="7"/>
      <c r="U36" s="7"/>
      <c r="V36" s="7"/>
      <c r="W36" s="7"/>
      <c r="X36" s="7"/>
      <c r="Y36" s="7"/>
      <c r="AA36" s="347">
        <v>0.47899999999999998</v>
      </c>
      <c r="AB36" s="347">
        <v>0.58699999999999997</v>
      </c>
      <c r="AC36" s="347">
        <v>0.746</v>
      </c>
      <c r="AD36" s="347">
        <v>8.4000000000000005E-2</v>
      </c>
      <c r="AE36" s="347">
        <v>0.68899999999999995</v>
      </c>
      <c r="AF36" s="347">
        <v>23</v>
      </c>
      <c r="AG36" s="347">
        <v>0</v>
      </c>
      <c r="AI36" s="347">
        <v>0.49199999999999999</v>
      </c>
      <c r="AJ36" s="347">
        <v>0.63</v>
      </c>
      <c r="AK36" s="347">
        <v>0.71699999999999997</v>
      </c>
      <c r="AL36" s="347">
        <v>7.0999999999999994E-2</v>
      </c>
      <c r="AM36" s="347">
        <v>0.71499999999999997</v>
      </c>
      <c r="AN36" s="347">
        <v>23</v>
      </c>
      <c r="AO36" s="347">
        <v>0</v>
      </c>
      <c r="AQ36" s="363">
        <v>0.58399999999999996</v>
      </c>
      <c r="AR36" s="363">
        <v>0.77600000000000002</v>
      </c>
      <c r="AS36" s="363">
        <v>0.95199999999999996</v>
      </c>
      <c r="AT36" s="363">
        <v>9.1999999999999998E-2</v>
      </c>
      <c r="AU36" s="363">
        <v>0.88500000000000001</v>
      </c>
      <c r="AV36" s="363">
        <v>23</v>
      </c>
      <c r="AW36" s="363">
        <v>0</v>
      </c>
    </row>
    <row r="37" spans="1:51" hidden="1">
      <c r="A37" s="347" t="s">
        <v>1045</v>
      </c>
      <c r="B37" s="120">
        <v>0.64</v>
      </c>
      <c r="C37" s="120">
        <v>0.64</v>
      </c>
      <c r="D37" s="120">
        <v>0.68200000000000005</v>
      </c>
      <c r="E37" s="120">
        <v>0.749</v>
      </c>
      <c r="F37" s="120">
        <v>3.3000000000000002E-2</v>
      </c>
      <c r="G37" s="120">
        <v>0.74199999999999999</v>
      </c>
      <c r="H37" s="120">
        <v>21</v>
      </c>
      <c r="I37" s="120">
        <v>0</v>
      </c>
      <c r="J37" s="353"/>
      <c r="K37" s="7"/>
      <c r="L37" s="7"/>
      <c r="M37" s="7"/>
      <c r="N37" s="7"/>
      <c r="O37" s="7"/>
      <c r="P37" s="7"/>
      <c r="Q37" s="7"/>
      <c r="S37" s="7"/>
      <c r="T37" s="7"/>
      <c r="U37" s="7"/>
      <c r="V37" s="7"/>
      <c r="W37" s="7"/>
      <c r="X37" s="7"/>
      <c r="Y37" s="7"/>
      <c r="AA37" s="347">
        <v>0.68500000000000005</v>
      </c>
      <c r="AB37" s="347">
        <v>0.77100000000000002</v>
      </c>
      <c r="AC37" s="347">
        <v>0.88600000000000001</v>
      </c>
      <c r="AD37" s="347">
        <v>7.0000000000000007E-2</v>
      </c>
      <c r="AE37" s="347">
        <v>0.85499999999999998</v>
      </c>
      <c r="AF37" s="347">
        <v>23</v>
      </c>
      <c r="AG37" s="347">
        <v>0</v>
      </c>
      <c r="AI37" s="347">
        <v>0.68400000000000005</v>
      </c>
      <c r="AJ37" s="347">
        <v>0.81899999999999995</v>
      </c>
      <c r="AK37" s="347">
        <v>0.93700000000000006</v>
      </c>
      <c r="AL37" s="347">
        <v>0.06</v>
      </c>
      <c r="AM37" s="347">
        <v>0.874</v>
      </c>
      <c r="AN37" s="347">
        <v>23</v>
      </c>
      <c r="AO37" s="347">
        <v>0</v>
      </c>
      <c r="AQ37" s="363">
        <v>0.74</v>
      </c>
      <c r="AR37" s="363">
        <v>0.97199999999999998</v>
      </c>
      <c r="AS37" s="363">
        <v>1.2490000000000001</v>
      </c>
      <c r="AT37" s="363">
        <v>0.11899999999999999</v>
      </c>
      <c r="AU37" s="363">
        <v>1.1519999999999999</v>
      </c>
      <c r="AV37" s="363">
        <v>23</v>
      </c>
      <c r="AW37" s="363">
        <v>0</v>
      </c>
    </row>
    <row r="38" spans="1:51" ht="15.75" hidden="1" thickBot="1">
      <c r="A38" s="347" t="s">
        <v>1046</v>
      </c>
      <c r="B38" s="120">
        <v>0.59399999999999997</v>
      </c>
      <c r="C38" s="120">
        <v>0.59399999999999997</v>
      </c>
      <c r="D38" s="120">
        <v>0.64700000000000002</v>
      </c>
      <c r="E38" s="120">
        <v>0.71899999999999997</v>
      </c>
      <c r="F38" s="120">
        <v>3.3000000000000002E-2</v>
      </c>
      <c r="G38" s="120">
        <v>0.70199999999999996</v>
      </c>
      <c r="H38" s="120">
        <v>21</v>
      </c>
      <c r="I38" s="120">
        <v>0</v>
      </c>
      <c r="J38" s="353"/>
      <c r="K38" s="7"/>
      <c r="L38" s="7"/>
      <c r="M38" s="7"/>
      <c r="N38" s="7"/>
      <c r="O38" s="7"/>
      <c r="P38" s="7"/>
      <c r="Q38" s="7"/>
      <c r="R38" s="359"/>
      <c r="S38" s="7"/>
      <c r="T38" s="7"/>
      <c r="U38" s="7"/>
      <c r="V38" s="7"/>
      <c r="W38" s="7"/>
      <c r="X38" s="7"/>
      <c r="Y38" s="7"/>
      <c r="AA38" s="347">
        <v>0.60099999999999998</v>
      </c>
      <c r="AB38" s="347">
        <v>0.81499999999999995</v>
      </c>
      <c r="AC38" s="347">
        <v>1.093</v>
      </c>
      <c r="AD38" s="347">
        <v>0.14899999999999999</v>
      </c>
      <c r="AE38" s="347">
        <v>1.028</v>
      </c>
      <c r="AF38" s="347">
        <v>23</v>
      </c>
      <c r="AG38" s="347">
        <v>0</v>
      </c>
      <c r="AI38" s="347">
        <v>0.60099999999999998</v>
      </c>
      <c r="AJ38" s="347">
        <v>0.72899999999999998</v>
      </c>
      <c r="AK38" s="347">
        <v>0.84599999999999997</v>
      </c>
      <c r="AL38" s="347">
        <v>6.7000000000000004E-2</v>
      </c>
      <c r="AM38" s="347">
        <v>0.80400000000000005</v>
      </c>
      <c r="AN38" s="347">
        <v>23</v>
      </c>
      <c r="AO38" s="347">
        <v>0</v>
      </c>
      <c r="AQ38" s="363">
        <v>0.66400000000000003</v>
      </c>
      <c r="AR38" s="363">
        <v>0.85199999999999998</v>
      </c>
      <c r="AS38" s="363">
        <v>1.232</v>
      </c>
      <c r="AT38" s="363">
        <v>0.122</v>
      </c>
      <c r="AU38" s="363">
        <v>0.93500000000000005</v>
      </c>
      <c r="AV38" s="363">
        <v>23</v>
      </c>
      <c r="AW38" s="363">
        <v>0</v>
      </c>
    </row>
    <row r="39" spans="1:51" hidden="1">
      <c r="A39" s="347" t="s">
        <v>1047</v>
      </c>
      <c r="B39" s="120">
        <v>0.56200000000000006</v>
      </c>
      <c r="C39" s="120">
        <v>0.56200000000000006</v>
      </c>
      <c r="D39" s="120">
        <v>0.621</v>
      </c>
      <c r="E39" s="120">
        <v>0.84199999999999997</v>
      </c>
      <c r="F39" s="120">
        <v>5.8000000000000003E-2</v>
      </c>
      <c r="G39" s="120">
        <v>0.64</v>
      </c>
      <c r="H39" s="120">
        <v>21</v>
      </c>
      <c r="I39" s="120">
        <v>0</v>
      </c>
      <c r="J39" s="353"/>
      <c r="K39" s="7"/>
      <c r="L39" s="7"/>
      <c r="M39" s="7"/>
      <c r="N39" s="7"/>
      <c r="O39" s="7"/>
      <c r="P39" s="7"/>
      <c r="Q39" s="7"/>
      <c r="S39" s="7"/>
      <c r="T39" s="7"/>
      <c r="U39" s="7"/>
      <c r="V39" s="7"/>
      <c r="W39" s="7"/>
      <c r="X39" s="7"/>
      <c r="Y39" s="7"/>
      <c r="AA39" s="347">
        <v>0.56299999999999994</v>
      </c>
      <c r="AB39" s="347">
        <v>0.69699999999999995</v>
      </c>
      <c r="AC39" s="347">
        <v>1.1890000000000001</v>
      </c>
      <c r="AD39" s="347">
        <v>0.14699999999999999</v>
      </c>
      <c r="AE39" s="347">
        <v>0.88200000000000001</v>
      </c>
      <c r="AF39" s="347">
        <v>23</v>
      </c>
      <c r="AG39" s="347">
        <v>0</v>
      </c>
      <c r="AI39" s="347">
        <v>0.60199999999999998</v>
      </c>
      <c r="AJ39" s="347">
        <v>0.81499999999999995</v>
      </c>
      <c r="AK39" s="347">
        <v>1.897</v>
      </c>
      <c r="AL39" s="347">
        <v>0.24399999999999999</v>
      </c>
      <c r="AM39" s="347">
        <v>0.89</v>
      </c>
      <c r="AN39" s="347">
        <v>23</v>
      </c>
      <c r="AO39" s="347">
        <v>0</v>
      </c>
      <c r="AQ39" s="363">
        <v>0.69899999999999995</v>
      </c>
      <c r="AR39" s="363">
        <v>0.93300000000000005</v>
      </c>
      <c r="AS39" s="363">
        <v>1.165</v>
      </c>
      <c r="AT39" s="363">
        <v>0.123</v>
      </c>
      <c r="AU39" s="363">
        <v>1.1000000000000001</v>
      </c>
      <c r="AV39" s="363">
        <v>23</v>
      </c>
      <c r="AW39" s="363">
        <v>0</v>
      </c>
    </row>
    <row r="40" spans="1:51" ht="15.75">
      <c r="A40" s="347" t="s">
        <v>1048</v>
      </c>
      <c r="B40" s="120">
        <v>0.84199999999999997</v>
      </c>
      <c r="C40" s="120">
        <v>0.84199999999999997</v>
      </c>
      <c r="D40" s="120">
        <v>0.93200000000000005</v>
      </c>
      <c r="E40" s="120">
        <v>1.518</v>
      </c>
      <c r="F40" s="120">
        <v>0.14000000000000001</v>
      </c>
      <c r="G40" s="120">
        <v>0.95599999999999996</v>
      </c>
      <c r="H40" s="120">
        <v>21</v>
      </c>
      <c r="I40" s="120">
        <v>0</v>
      </c>
      <c r="J40" s="353"/>
      <c r="K40" s="7"/>
      <c r="L40" s="7"/>
      <c r="M40" s="7"/>
      <c r="N40" s="7"/>
      <c r="O40" s="7"/>
      <c r="P40" s="7"/>
      <c r="Q40" s="7"/>
      <c r="S40" s="7"/>
      <c r="T40" s="7"/>
      <c r="U40" s="7"/>
      <c r="V40" s="7"/>
      <c r="W40" s="7"/>
      <c r="X40" s="7"/>
      <c r="Y40" s="7"/>
      <c r="AA40" s="347">
        <v>0.82199999999999995</v>
      </c>
      <c r="AB40" s="347">
        <v>1.052</v>
      </c>
      <c r="AC40" s="347">
        <v>1.9159999999999999</v>
      </c>
      <c r="AD40" s="347">
        <v>0.248</v>
      </c>
      <c r="AE40" s="347">
        <v>1.2509999999999999</v>
      </c>
      <c r="AF40" s="347">
        <v>23</v>
      </c>
      <c r="AG40" s="347">
        <v>0</v>
      </c>
      <c r="AI40" s="376">
        <v>0.85799999999999998</v>
      </c>
      <c r="AJ40" s="376">
        <v>1.101</v>
      </c>
      <c r="AK40" s="376">
        <v>1.2709999999999999</v>
      </c>
      <c r="AL40" s="376">
        <v>0.14299999999999999</v>
      </c>
      <c r="AM40" s="376">
        <v>1.2529999999999999</v>
      </c>
      <c r="AN40" s="376">
        <v>23</v>
      </c>
      <c r="AO40" s="376">
        <v>0</v>
      </c>
      <c r="AP40" s="374"/>
      <c r="AQ40" s="375">
        <v>1.0620000000000001</v>
      </c>
      <c r="AR40" s="375">
        <v>1.387</v>
      </c>
      <c r="AS40" s="375">
        <v>1.6870000000000001</v>
      </c>
      <c r="AT40" s="375">
        <v>0.186</v>
      </c>
      <c r="AU40" s="375">
        <v>1.65</v>
      </c>
      <c r="AV40" s="375">
        <v>23</v>
      </c>
      <c r="AW40" s="375">
        <v>0</v>
      </c>
    </row>
    <row r="41" spans="1:51" hidden="1">
      <c r="A41" s="347" t="s">
        <v>1049</v>
      </c>
      <c r="B41" s="120">
        <v>0.69599999999999995</v>
      </c>
      <c r="C41" s="120">
        <v>0.69599999999999995</v>
      </c>
      <c r="D41" s="120">
        <v>0.74</v>
      </c>
      <c r="E41" s="120">
        <v>0.79800000000000004</v>
      </c>
      <c r="F41" s="120">
        <v>2.9000000000000001E-2</v>
      </c>
      <c r="G41" s="120">
        <v>0.78</v>
      </c>
      <c r="H41" s="120">
        <v>21</v>
      </c>
      <c r="I41" s="120">
        <v>0</v>
      </c>
      <c r="J41" s="353"/>
      <c r="K41" s="7"/>
      <c r="L41" s="7"/>
      <c r="M41" s="7"/>
      <c r="N41" s="7"/>
      <c r="O41" s="7"/>
      <c r="P41" s="7"/>
      <c r="Q41" s="7"/>
      <c r="S41" s="7"/>
      <c r="T41" s="7"/>
      <c r="U41" s="7"/>
      <c r="V41" s="7"/>
      <c r="W41" s="7"/>
      <c r="X41" s="7"/>
      <c r="Y41" s="7"/>
      <c r="AA41" s="347">
        <v>0.73799999999999999</v>
      </c>
      <c r="AB41" s="347">
        <v>0.89400000000000002</v>
      </c>
      <c r="AC41" s="347">
        <v>1.1080000000000001</v>
      </c>
      <c r="AD41" s="347">
        <v>0.115</v>
      </c>
      <c r="AE41" s="347">
        <v>1.01</v>
      </c>
      <c r="AF41" s="347">
        <v>23</v>
      </c>
      <c r="AG41" s="347">
        <v>0</v>
      </c>
      <c r="AI41" s="347">
        <v>0.8</v>
      </c>
      <c r="AJ41" s="347">
        <v>0.97199999999999998</v>
      </c>
      <c r="AK41" s="347">
        <v>1.105</v>
      </c>
      <c r="AL41" s="347">
        <v>9.0999999999999998E-2</v>
      </c>
      <c r="AM41" s="347">
        <v>1.081</v>
      </c>
      <c r="AN41" s="347">
        <v>23</v>
      </c>
      <c r="AO41" s="347">
        <v>0</v>
      </c>
      <c r="AQ41" s="363">
        <v>0.90600000000000003</v>
      </c>
      <c r="AR41" s="363">
        <v>1.1819999999999999</v>
      </c>
      <c r="AS41" s="363">
        <v>1.8919999999999999</v>
      </c>
      <c r="AT41" s="363">
        <v>0.193</v>
      </c>
      <c r="AU41" s="363">
        <v>1.3080000000000001</v>
      </c>
      <c r="AV41" s="363">
        <v>23</v>
      </c>
      <c r="AW41" s="363">
        <v>0</v>
      </c>
    </row>
    <row r="42" spans="1:51" hidden="1">
      <c r="A42" s="347" t="s">
        <v>1050</v>
      </c>
      <c r="B42" s="120">
        <v>0.437</v>
      </c>
      <c r="C42" s="120">
        <v>0.437</v>
      </c>
      <c r="D42" s="120">
        <v>0.47299999999999998</v>
      </c>
      <c r="E42" s="120">
        <v>0.57699999999999996</v>
      </c>
      <c r="F42" s="120">
        <v>3.5999999999999997E-2</v>
      </c>
      <c r="G42" s="120">
        <v>0.51900000000000002</v>
      </c>
      <c r="H42" s="120">
        <v>21</v>
      </c>
      <c r="I42" s="120">
        <v>0</v>
      </c>
      <c r="J42" s="353"/>
      <c r="K42" s="7"/>
      <c r="L42" s="7"/>
      <c r="M42" s="7"/>
      <c r="N42" s="7"/>
      <c r="O42" s="7"/>
      <c r="P42" s="7"/>
      <c r="Q42" s="7"/>
      <c r="S42" s="7"/>
      <c r="T42" s="7"/>
      <c r="U42" s="7"/>
      <c r="V42" s="7"/>
      <c r="W42" s="7"/>
      <c r="X42" s="7"/>
      <c r="Y42" s="7"/>
      <c r="AA42" s="347">
        <v>0.47299999999999998</v>
      </c>
      <c r="AB42" s="347">
        <v>0.56599999999999995</v>
      </c>
      <c r="AC42" s="347">
        <v>0.66700000000000004</v>
      </c>
      <c r="AD42" s="347">
        <v>6.5000000000000002E-2</v>
      </c>
      <c r="AE42" s="347">
        <v>0.63700000000000001</v>
      </c>
      <c r="AF42" s="347">
        <v>22</v>
      </c>
      <c r="AG42" s="347">
        <v>0</v>
      </c>
      <c r="AI42" s="347">
        <v>0.52700000000000002</v>
      </c>
      <c r="AJ42" s="347">
        <v>0.62</v>
      </c>
      <c r="AK42" s="347">
        <v>0.73</v>
      </c>
      <c r="AL42" s="347">
        <v>5.7000000000000002E-2</v>
      </c>
      <c r="AM42" s="347">
        <v>0.68899999999999995</v>
      </c>
      <c r="AN42" s="347">
        <v>21</v>
      </c>
      <c r="AO42" s="347">
        <v>0</v>
      </c>
      <c r="AQ42" s="363">
        <v>0.56200000000000006</v>
      </c>
      <c r="AR42" s="363">
        <v>0.72799999999999998</v>
      </c>
      <c r="AS42" s="363">
        <v>0.96</v>
      </c>
      <c r="AT42" s="363">
        <v>0.106</v>
      </c>
      <c r="AU42" s="363">
        <v>0.85199999999999998</v>
      </c>
      <c r="AV42" s="363">
        <v>22</v>
      </c>
      <c r="AW42" s="363">
        <v>0</v>
      </c>
    </row>
    <row r="43" spans="1:51" hidden="1">
      <c r="A43" s="347" t="s">
        <v>1051</v>
      </c>
      <c r="B43" s="120">
        <v>0.68600000000000005</v>
      </c>
      <c r="C43" s="120">
        <v>0.68600000000000005</v>
      </c>
      <c r="D43" s="120">
        <v>0.73199999999999998</v>
      </c>
      <c r="E43" s="120">
        <v>0.84199999999999997</v>
      </c>
      <c r="F43" s="120">
        <v>4.4999999999999998E-2</v>
      </c>
      <c r="G43" s="120">
        <v>0.81100000000000005</v>
      </c>
      <c r="H43" s="120">
        <v>21</v>
      </c>
      <c r="I43" s="120">
        <v>0</v>
      </c>
      <c r="J43" s="353"/>
      <c r="K43" s="7"/>
      <c r="L43" s="7"/>
      <c r="M43" s="7"/>
      <c r="N43" s="7"/>
      <c r="O43" s="7"/>
      <c r="P43" s="7"/>
      <c r="Q43" s="7"/>
      <c r="S43" s="7"/>
      <c r="T43" s="7"/>
      <c r="U43" s="7"/>
      <c r="V43" s="7"/>
      <c r="W43" s="7"/>
      <c r="X43" s="7"/>
      <c r="Y43" s="7"/>
      <c r="AA43" s="347">
        <v>0.745</v>
      </c>
      <c r="AB43" s="347">
        <v>0.93799999999999994</v>
      </c>
      <c r="AC43" s="347">
        <v>1.1830000000000001</v>
      </c>
      <c r="AD43" s="347">
        <v>0.111</v>
      </c>
      <c r="AE43" s="347">
        <v>1.1020000000000001</v>
      </c>
      <c r="AF43" s="347">
        <v>22</v>
      </c>
      <c r="AG43" s="347">
        <v>0</v>
      </c>
      <c r="AI43" s="347">
        <v>0.75</v>
      </c>
      <c r="AJ43" s="347">
        <v>0.998</v>
      </c>
      <c r="AK43" s="347">
        <v>3.819</v>
      </c>
      <c r="AL43" s="347">
        <v>0.63400000000000001</v>
      </c>
      <c r="AM43" s="347">
        <v>0.92400000000000004</v>
      </c>
      <c r="AN43" s="347">
        <v>21</v>
      </c>
      <c r="AO43" s="347">
        <v>0</v>
      </c>
      <c r="AQ43" s="363">
        <v>0.78500000000000003</v>
      </c>
      <c r="AR43" s="363">
        <v>0.97399999999999998</v>
      </c>
      <c r="AS43" s="363">
        <v>1.214</v>
      </c>
      <c r="AT43" s="363">
        <v>9.6000000000000002E-2</v>
      </c>
      <c r="AU43" s="363">
        <v>1.107</v>
      </c>
      <c r="AV43" s="363">
        <v>22</v>
      </c>
      <c r="AW43" s="363">
        <v>0</v>
      </c>
    </row>
    <row r="44" spans="1:51" hidden="1">
      <c r="A44" s="347" t="s">
        <v>1052</v>
      </c>
      <c r="B44" s="120">
        <v>0.52600000000000002</v>
      </c>
      <c r="C44" s="120">
        <v>0.52600000000000002</v>
      </c>
      <c r="D44" s="120">
        <v>0.56299999999999994</v>
      </c>
      <c r="E44" s="120">
        <v>0.624</v>
      </c>
      <c r="F44" s="120">
        <v>2.5999999999999999E-2</v>
      </c>
      <c r="G44" s="120">
        <v>0.59499999999999997</v>
      </c>
      <c r="H44" s="120">
        <v>21</v>
      </c>
      <c r="I44" s="120">
        <v>0</v>
      </c>
      <c r="J44" s="353"/>
      <c r="K44" s="7"/>
      <c r="L44" s="7"/>
      <c r="M44" s="7"/>
      <c r="N44" s="7"/>
      <c r="O44" s="7"/>
      <c r="P44" s="7"/>
      <c r="Q44" s="7"/>
      <c r="S44" s="7"/>
      <c r="T44" s="7"/>
      <c r="U44" s="7"/>
      <c r="V44" s="7"/>
      <c r="W44" s="7"/>
      <c r="X44" s="7"/>
      <c r="Y44" s="7"/>
      <c r="AA44" s="347">
        <v>0.53800000000000003</v>
      </c>
      <c r="AB44" s="347">
        <v>0.625</v>
      </c>
      <c r="AC44" s="347">
        <v>0.75800000000000001</v>
      </c>
      <c r="AD44" s="347">
        <v>6.7000000000000004E-2</v>
      </c>
      <c r="AE44" s="347">
        <v>0.70299999999999996</v>
      </c>
      <c r="AF44" s="347">
        <v>22</v>
      </c>
      <c r="AG44" s="347">
        <v>0</v>
      </c>
      <c r="AI44" s="347">
        <v>0.57099999999999995</v>
      </c>
      <c r="AJ44" s="347">
        <v>0.66100000000000003</v>
      </c>
      <c r="AK44" s="347">
        <v>0.72899999999999998</v>
      </c>
      <c r="AL44" s="347">
        <v>5.2999999999999999E-2</v>
      </c>
      <c r="AM44" s="347">
        <v>0.72399999999999998</v>
      </c>
      <c r="AN44" s="347">
        <v>21</v>
      </c>
      <c r="AO44" s="347">
        <v>0</v>
      </c>
      <c r="AQ44" s="363">
        <v>0.59499999999999997</v>
      </c>
      <c r="AR44" s="363">
        <v>0.76600000000000001</v>
      </c>
      <c r="AS44" s="363">
        <v>1.4379999999999999</v>
      </c>
      <c r="AT44" s="363">
        <v>0.16600000000000001</v>
      </c>
      <c r="AU44" s="363">
        <v>0.83299999999999996</v>
      </c>
      <c r="AV44" s="363">
        <v>22</v>
      </c>
      <c r="AW44" s="363">
        <v>0</v>
      </c>
    </row>
    <row r="45" spans="1:51" hidden="1">
      <c r="A45" s="347" t="s">
        <v>1053</v>
      </c>
      <c r="B45" s="120">
        <v>0.59</v>
      </c>
      <c r="C45" s="120">
        <v>0.59</v>
      </c>
      <c r="D45" s="120">
        <v>0.65300000000000002</v>
      </c>
      <c r="E45" s="120">
        <v>0.90500000000000003</v>
      </c>
      <c r="F45" s="120">
        <v>6.9000000000000006E-2</v>
      </c>
      <c r="G45" s="120">
        <v>0.71199999999999997</v>
      </c>
      <c r="H45" s="120">
        <v>21</v>
      </c>
      <c r="I45" s="120">
        <v>0</v>
      </c>
      <c r="J45" s="353"/>
      <c r="K45" s="7"/>
      <c r="L45" s="7"/>
      <c r="M45" s="7"/>
      <c r="N45" s="7"/>
      <c r="O45" s="7"/>
      <c r="P45" s="7"/>
      <c r="Q45" s="7"/>
      <c r="S45" s="7"/>
      <c r="T45" s="7"/>
      <c r="U45" s="7"/>
      <c r="V45" s="7"/>
      <c r="W45" s="7"/>
      <c r="X45" s="7"/>
      <c r="Y45" s="7"/>
      <c r="AA45" s="347">
        <v>0.57299999999999995</v>
      </c>
      <c r="AB45" s="347">
        <v>0.7</v>
      </c>
      <c r="AC45" s="347">
        <v>0.81299999999999994</v>
      </c>
      <c r="AD45" s="347">
        <v>8.1000000000000003E-2</v>
      </c>
      <c r="AE45" s="347">
        <v>0.79500000000000004</v>
      </c>
      <c r="AF45" s="347">
        <v>22</v>
      </c>
      <c r="AG45" s="347">
        <v>0</v>
      </c>
      <c r="AI45" s="347">
        <v>0.63200000000000001</v>
      </c>
      <c r="AJ45" s="347">
        <v>0.79800000000000004</v>
      </c>
      <c r="AK45" s="347">
        <v>1.831</v>
      </c>
      <c r="AL45" s="347">
        <v>0.23799999999999999</v>
      </c>
      <c r="AM45" s="347">
        <v>0.84099999999999997</v>
      </c>
      <c r="AN45" s="347">
        <v>21</v>
      </c>
      <c r="AO45" s="347">
        <v>0</v>
      </c>
      <c r="AQ45" s="363">
        <v>0.69299999999999995</v>
      </c>
      <c r="AR45" s="363">
        <v>0.88300000000000001</v>
      </c>
      <c r="AS45" s="363">
        <v>1.1539999999999999</v>
      </c>
      <c r="AT45" s="363">
        <v>0.11700000000000001</v>
      </c>
      <c r="AU45" s="363">
        <v>1.0289999999999999</v>
      </c>
      <c r="AV45" s="363">
        <v>22</v>
      </c>
      <c r="AW45" s="363">
        <v>0</v>
      </c>
    </row>
    <row r="46" spans="1:51" s="362" customFormat="1" ht="33.75" customHeight="1">
      <c r="A46" s="351" t="s">
        <v>1054</v>
      </c>
      <c r="B46" s="360">
        <v>41.917000000000002</v>
      </c>
      <c r="C46" s="360">
        <v>41.917000000000002</v>
      </c>
      <c r="D46" s="360">
        <v>44.616</v>
      </c>
      <c r="E46" s="360">
        <v>51.091000000000001</v>
      </c>
      <c r="F46" s="360">
        <v>2.63</v>
      </c>
      <c r="G46" s="360">
        <v>49.79</v>
      </c>
      <c r="H46" s="360">
        <v>21</v>
      </c>
      <c r="I46" s="360">
        <v>0</v>
      </c>
      <c r="J46" s="361"/>
      <c r="K46" s="7"/>
      <c r="L46" s="7"/>
      <c r="M46" s="7"/>
      <c r="N46" s="7"/>
      <c r="O46" s="7"/>
      <c r="P46" s="7"/>
      <c r="Q46" s="7"/>
      <c r="R46"/>
      <c r="S46" s="7"/>
      <c r="T46" s="7"/>
      <c r="U46" s="7"/>
      <c r="V46" s="7"/>
      <c r="W46" s="7"/>
      <c r="X46" s="7"/>
      <c r="Y46" s="7"/>
      <c r="AA46" s="351">
        <v>41.981999999999999</v>
      </c>
      <c r="AB46" s="351">
        <v>59.954999999999998</v>
      </c>
      <c r="AC46" s="351">
        <v>80.712000000000003</v>
      </c>
      <c r="AD46" s="351">
        <v>16.978999999999999</v>
      </c>
      <c r="AE46" s="351">
        <v>79.546000000000006</v>
      </c>
      <c r="AF46" s="351">
        <v>22</v>
      </c>
      <c r="AG46" s="351">
        <v>0</v>
      </c>
      <c r="AI46" s="376">
        <v>42.3</v>
      </c>
      <c r="AJ46" s="376">
        <v>61.820999999999998</v>
      </c>
      <c r="AK46" s="376">
        <v>80.488</v>
      </c>
      <c r="AL46" s="376">
        <v>15.073</v>
      </c>
      <c r="AM46" s="376">
        <v>78.150000000000006</v>
      </c>
      <c r="AN46" s="376">
        <v>21</v>
      </c>
      <c r="AO46" s="376">
        <v>0</v>
      </c>
      <c r="AP46" s="374"/>
      <c r="AQ46" s="375">
        <v>43.250999999999998</v>
      </c>
      <c r="AR46" s="375">
        <v>65.599999999999994</v>
      </c>
      <c r="AS46" s="375">
        <v>87.978999999999999</v>
      </c>
      <c r="AT46" s="375">
        <v>17.832000000000001</v>
      </c>
      <c r="AU46" s="375">
        <v>86.864999999999995</v>
      </c>
      <c r="AV46" s="375">
        <v>22</v>
      </c>
      <c r="AW46" s="375">
        <v>0</v>
      </c>
      <c r="AX46"/>
      <c r="AY46"/>
    </row>
    <row r="47" spans="1:51" hidden="1">
      <c r="A47" s="347" t="s">
        <v>1055</v>
      </c>
      <c r="B47" s="120">
        <v>0.71</v>
      </c>
      <c r="C47" s="120">
        <v>0.71</v>
      </c>
      <c r="D47" s="120">
        <v>0.752</v>
      </c>
      <c r="E47" s="120">
        <v>0.81299999999999994</v>
      </c>
      <c r="F47" s="120">
        <v>2.9000000000000001E-2</v>
      </c>
      <c r="G47" s="120">
        <v>0.79100000000000004</v>
      </c>
      <c r="H47" s="120">
        <v>21</v>
      </c>
      <c r="I47" s="120">
        <v>0</v>
      </c>
      <c r="J47" s="353"/>
      <c r="K47" s="7"/>
      <c r="L47" s="7"/>
      <c r="M47" s="7"/>
      <c r="N47" s="7"/>
      <c r="O47" s="7"/>
      <c r="P47" s="7"/>
      <c r="Q47" s="7"/>
      <c r="S47" s="7"/>
      <c r="T47" s="7"/>
      <c r="U47" s="7"/>
      <c r="V47" s="7"/>
      <c r="W47" s="7"/>
      <c r="X47" s="7"/>
      <c r="Y47" s="7"/>
      <c r="AA47" s="347">
        <v>0.72299999999999998</v>
      </c>
      <c r="AB47" s="347">
        <v>0.89100000000000001</v>
      </c>
      <c r="AC47" s="347">
        <v>1.069</v>
      </c>
      <c r="AD47" s="347">
        <v>0.114</v>
      </c>
      <c r="AE47" s="347">
        <v>1.0229999999999999</v>
      </c>
      <c r="AF47" s="347">
        <v>22</v>
      </c>
      <c r="AG47" s="347">
        <v>0</v>
      </c>
      <c r="AI47" s="347">
        <v>0.75</v>
      </c>
      <c r="AJ47" s="347">
        <v>0.92800000000000005</v>
      </c>
      <c r="AK47" s="347">
        <v>1.109</v>
      </c>
      <c r="AL47" s="347">
        <v>0.11700000000000001</v>
      </c>
      <c r="AM47" s="347">
        <v>1.079</v>
      </c>
      <c r="AN47" s="347">
        <v>21</v>
      </c>
      <c r="AO47" s="347">
        <v>0</v>
      </c>
      <c r="AQ47" s="363">
        <v>0.88600000000000001</v>
      </c>
      <c r="AR47" s="363">
        <v>1.123</v>
      </c>
      <c r="AS47" s="363">
        <v>1.528</v>
      </c>
      <c r="AT47" s="363">
        <v>0.159</v>
      </c>
      <c r="AU47" s="363">
        <v>1.298</v>
      </c>
      <c r="AV47" s="363">
        <v>22</v>
      </c>
      <c r="AW47" s="363">
        <v>0</v>
      </c>
    </row>
    <row r="48" spans="1:51" hidden="1">
      <c r="A48" s="347" t="s">
        <v>139</v>
      </c>
      <c r="B48" s="120">
        <v>0.42099999999999999</v>
      </c>
      <c r="C48" s="120">
        <v>0.42099999999999999</v>
      </c>
      <c r="D48" s="120">
        <v>0.47699999999999998</v>
      </c>
      <c r="E48" s="120">
        <v>0.74</v>
      </c>
      <c r="F48" s="120">
        <v>5.6000000000000001E-2</v>
      </c>
      <c r="G48" s="120">
        <v>0.499</v>
      </c>
      <c r="H48" s="120">
        <v>30</v>
      </c>
      <c r="I48" s="120">
        <v>0</v>
      </c>
      <c r="J48" s="353"/>
      <c r="K48" s="7"/>
      <c r="L48" s="7"/>
      <c r="M48" s="7"/>
      <c r="N48" s="7"/>
      <c r="O48" s="7"/>
      <c r="P48" s="7"/>
      <c r="Q48" s="7"/>
      <c r="S48" s="7"/>
      <c r="T48" s="7"/>
      <c r="U48" s="7"/>
      <c r="V48" s="7"/>
      <c r="W48" s="7"/>
      <c r="X48" s="7"/>
      <c r="Y48" s="7"/>
      <c r="AA48" s="347">
        <v>0.47699999999999998</v>
      </c>
      <c r="AB48" s="347">
        <v>0.57499999999999996</v>
      </c>
      <c r="AC48" s="347">
        <v>0.67400000000000004</v>
      </c>
      <c r="AD48" s="347">
        <v>6.8000000000000005E-2</v>
      </c>
      <c r="AE48" s="347">
        <v>0.65600000000000003</v>
      </c>
      <c r="AF48" s="347">
        <v>30</v>
      </c>
      <c r="AG48" s="347">
        <v>0</v>
      </c>
      <c r="AI48" s="347">
        <v>0.5</v>
      </c>
      <c r="AJ48" s="347">
        <v>0.65300000000000002</v>
      </c>
      <c r="AK48" s="347">
        <v>1.28</v>
      </c>
      <c r="AL48" s="347">
        <v>0.13100000000000001</v>
      </c>
      <c r="AM48" s="347">
        <v>0.68899999999999995</v>
      </c>
      <c r="AN48" s="347">
        <v>30</v>
      </c>
      <c r="AO48" s="347">
        <v>0</v>
      </c>
      <c r="AQ48" s="363">
        <v>0.57799999999999996</v>
      </c>
      <c r="AR48" s="363">
        <v>0.77900000000000003</v>
      </c>
      <c r="AS48" s="363">
        <v>1.069</v>
      </c>
      <c r="AT48" s="363">
        <v>0.124</v>
      </c>
      <c r="AU48" s="363">
        <v>0.92300000000000004</v>
      </c>
      <c r="AV48" s="363">
        <v>31</v>
      </c>
      <c r="AW48" s="363">
        <v>0</v>
      </c>
    </row>
    <row r="49" spans="1:51" ht="15.75">
      <c r="A49" s="347" t="s">
        <v>140</v>
      </c>
      <c r="B49" s="120">
        <v>2.3740000000000001</v>
      </c>
      <c r="C49" s="120">
        <v>2.3740000000000001</v>
      </c>
      <c r="D49" s="120">
        <v>2.5590000000000002</v>
      </c>
      <c r="E49" s="120">
        <v>3.4790000000000001</v>
      </c>
      <c r="F49" s="120">
        <v>0.20100000000000001</v>
      </c>
      <c r="G49" s="120">
        <v>2.6680000000000001</v>
      </c>
      <c r="H49" s="120">
        <v>30</v>
      </c>
      <c r="I49" s="120">
        <v>0</v>
      </c>
      <c r="J49" s="353"/>
      <c r="K49" s="7"/>
      <c r="L49" s="7"/>
      <c r="M49" s="7"/>
      <c r="N49" s="7"/>
      <c r="O49" s="7"/>
      <c r="P49" s="7"/>
      <c r="Q49" s="7"/>
      <c r="S49" s="7"/>
      <c r="T49" s="7"/>
      <c r="U49" s="7"/>
      <c r="V49" s="7"/>
      <c r="W49" s="7"/>
      <c r="X49" s="7"/>
      <c r="Y49" s="7"/>
      <c r="AA49" s="347">
        <v>2.5299999999999998</v>
      </c>
      <c r="AB49" s="347">
        <v>2.9550000000000001</v>
      </c>
      <c r="AC49" s="347">
        <v>4.7380000000000004</v>
      </c>
      <c r="AD49" s="347">
        <v>0.47699999999999998</v>
      </c>
      <c r="AE49" s="347">
        <v>3.1970000000000001</v>
      </c>
      <c r="AF49" s="347">
        <v>30</v>
      </c>
      <c r="AG49" s="347">
        <v>0</v>
      </c>
      <c r="AI49" s="376">
        <v>2.625</v>
      </c>
      <c r="AJ49" s="376">
        <v>3.1880000000000002</v>
      </c>
      <c r="AK49" s="376">
        <v>6.0890000000000004</v>
      </c>
      <c r="AL49" s="376">
        <v>0.67800000000000005</v>
      </c>
      <c r="AM49" s="376">
        <v>3.3410000000000002</v>
      </c>
      <c r="AN49" s="376">
        <v>30</v>
      </c>
      <c r="AO49" s="376">
        <v>0</v>
      </c>
      <c r="AP49" s="374"/>
      <c r="AQ49" s="375">
        <v>2.7610000000000001</v>
      </c>
      <c r="AR49" s="375">
        <v>3.4020000000000001</v>
      </c>
      <c r="AS49" s="375">
        <v>5.5839999999999996</v>
      </c>
      <c r="AT49" s="375">
        <v>0.54600000000000004</v>
      </c>
      <c r="AU49" s="375">
        <v>3.774</v>
      </c>
      <c r="AV49" s="375">
        <v>31</v>
      </c>
      <c r="AW49" s="375">
        <v>0</v>
      </c>
    </row>
    <row r="50" spans="1:51" hidden="1">
      <c r="A50" s="347" t="s">
        <v>141</v>
      </c>
      <c r="B50" s="120">
        <v>0.64</v>
      </c>
      <c r="C50" s="120">
        <v>0.64</v>
      </c>
      <c r="D50" s="120">
        <v>0.71699999999999997</v>
      </c>
      <c r="E50" s="120">
        <v>1.03</v>
      </c>
      <c r="F50" s="120">
        <v>0.09</v>
      </c>
      <c r="G50" s="120">
        <v>0.82699999999999996</v>
      </c>
      <c r="H50" s="120">
        <v>30</v>
      </c>
      <c r="I50" s="120">
        <v>0</v>
      </c>
      <c r="J50" s="353"/>
      <c r="K50" s="7"/>
      <c r="L50" s="7"/>
      <c r="M50" s="7"/>
      <c r="N50" s="7"/>
      <c r="O50" s="7"/>
      <c r="P50" s="7"/>
      <c r="Q50" s="7"/>
      <c r="S50" s="7"/>
      <c r="T50" s="7"/>
      <c r="U50" s="7"/>
      <c r="V50" s="7"/>
      <c r="W50" s="7"/>
      <c r="X50" s="7"/>
      <c r="Y50" s="7"/>
      <c r="AA50" s="347">
        <v>0.65500000000000003</v>
      </c>
      <c r="AB50" s="347">
        <v>0.82299999999999995</v>
      </c>
      <c r="AC50" s="347">
        <v>1.2809999999999999</v>
      </c>
      <c r="AD50" s="347">
        <v>0.13700000000000001</v>
      </c>
      <c r="AE50" s="347">
        <v>0.94599999999999995</v>
      </c>
      <c r="AF50" s="347">
        <v>30</v>
      </c>
      <c r="AG50" s="347">
        <v>0</v>
      </c>
      <c r="AI50" s="347">
        <v>0.69</v>
      </c>
      <c r="AJ50" s="347">
        <v>0.98</v>
      </c>
      <c r="AK50" s="347">
        <v>3.7690000000000001</v>
      </c>
      <c r="AL50" s="347">
        <v>0.53</v>
      </c>
      <c r="AM50" s="347">
        <v>0.98299999999999998</v>
      </c>
      <c r="AN50" s="347">
        <v>30</v>
      </c>
      <c r="AO50" s="347">
        <v>0</v>
      </c>
      <c r="AQ50" s="363">
        <v>0.76400000000000001</v>
      </c>
      <c r="AR50" s="363">
        <v>1.036</v>
      </c>
      <c r="AS50" s="363">
        <v>1.4410000000000001</v>
      </c>
      <c r="AT50" s="363">
        <v>0.17</v>
      </c>
      <c r="AU50" s="363">
        <v>1.212</v>
      </c>
      <c r="AV50" s="363">
        <v>31</v>
      </c>
      <c r="AW50" s="363">
        <v>0</v>
      </c>
    </row>
    <row r="51" spans="1:51" hidden="1">
      <c r="A51" s="347" t="s">
        <v>142</v>
      </c>
      <c r="B51" s="120">
        <v>0.25</v>
      </c>
      <c r="C51" s="120">
        <v>0.25</v>
      </c>
      <c r="D51" s="120">
        <v>0.29399999999999998</v>
      </c>
      <c r="E51" s="120">
        <v>0.35899999999999999</v>
      </c>
      <c r="F51" s="120">
        <v>2.1999999999999999E-2</v>
      </c>
      <c r="G51" s="120">
        <v>0.312</v>
      </c>
      <c r="H51" s="120">
        <v>30</v>
      </c>
      <c r="I51" s="120">
        <v>0</v>
      </c>
      <c r="J51" s="353"/>
      <c r="K51" s="7"/>
      <c r="L51" s="7"/>
      <c r="M51" s="7"/>
      <c r="N51" s="7"/>
      <c r="O51" s="7"/>
      <c r="P51" s="7"/>
      <c r="Q51" s="7"/>
      <c r="S51" s="7"/>
      <c r="T51" s="7"/>
      <c r="U51" s="7"/>
      <c r="V51" s="7"/>
      <c r="W51" s="7"/>
      <c r="X51" s="7"/>
      <c r="Y51" s="7"/>
      <c r="AA51" s="347">
        <v>0.27700000000000002</v>
      </c>
      <c r="AB51" s="347">
        <v>0.34899999999999998</v>
      </c>
      <c r="AC51" s="347">
        <v>0.53200000000000003</v>
      </c>
      <c r="AD51" s="347">
        <v>5.7000000000000002E-2</v>
      </c>
      <c r="AE51" s="347">
        <v>0.40600000000000003</v>
      </c>
      <c r="AF51" s="347">
        <v>30</v>
      </c>
      <c r="AG51" s="347">
        <v>0</v>
      </c>
      <c r="AI51" s="347">
        <v>0.27400000000000002</v>
      </c>
      <c r="AJ51" s="347">
        <v>0.36</v>
      </c>
      <c r="AK51" s="347">
        <v>0.504</v>
      </c>
      <c r="AL51" s="347">
        <v>4.9000000000000002E-2</v>
      </c>
      <c r="AM51" s="347">
        <v>0.40200000000000002</v>
      </c>
      <c r="AN51" s="347">
        <v>30</v>
      </c>
      <c r="AO51" s="347">
        <v>0</v>
      </c>
      <c r="AQ51" s="363">
        <v>0.317</v>
      </c>
      <c r="AR51" s="363">
        <v>0.44</v>
      </c>
      <c r="AS51" s="363">
        <v>0.71899999999999997</v>
      </c>
      <c r="AT51" s="363">
        <v>8.8999999999999996E-2</v>
      </c>
      <c r="AU51" s="363">
        <v>0.51200000000000001</v>
      </c>
      <c r="AV51" s="363">
        <v>31</v>
      </c>
      <c r="AW51" s="363">
        <v>0</v>
      </c>
    </row>
    <row r="52" spans="1:51" hidden="1">
      <c r="A52" s="347" t="s">
        <v>143</v>
      </c>
      <c r="B52" s="120">
        <v>0.29599999999999999</v>
      </c>
      <c r="C52" s="120">
        <v>0.29599999999999999</v>
      </c>
      <c r="D52" s="120">
        <v>0.33300000000000002</v>
      </c>
      <c r="E52" s="120">
        <v>0.39</v>
      </c>
      <c r="F52" s="120">
        <v>2.1999999999999999E-2</v>
      </c>
      <c r="G52" s="120">
        <v>0.35899999999999999</v>
      </c>
      <c r="H52" s="120">
        <v>30</v>
      </c>
      <c r="I52" s="120">
        <v>0</v>
      </c>
      <c r="J52" s="353"/>
      <c r="K52" s="7"/>
      <c r="L52" s="7"/>
      <c r="M52" s="7"/>
      <c r="N52" s="7"/>
      <c r="O52" s="7"/>
      <c r="P52" s="7"/>
      <c r="Q52" s="7"/>
      <c r="S52" s="7"/>
      <c r="T52" s="7"/>
      <c r="U52" s="7"/>
      <c r="V52" s="7"/>
      <c r="W52" s="7"/>
      <c r="X52" s="7"/>
      <c r="Y52" s="7"/>
      <c r="AA52" s="347">
        <v>0.30199999999999999</v>
      </c>
      <c r="AB52" s="347">
        <v>0.379</v>
      </c>
      <c r="AC52" s="347">
        <v>0.47499999999999998</v>
      </c>
      <c r="AD52" s="347">
        <v>5.3999999999999999E-2</v>
      </c>
      <c r="AE52" s="347">
        <v>0.443</v>
      </c>
      <c r="AF52" s="347">
        <v>30</v>
      </c>
      <c r="AG52" s="347">
        <v>0</v>
      </c>
      <c r="AI52" s="347">
        <v>0.31</v>
      </c>
      <c r="AJ52" s="347">
        <v>0.41099999999999998</v>
      </c>
      <c r="AK52" s="347">
        <v>0.46899999999999997</v>
      </c>
      <c r="AL52" s="347">
        <v>0.05</v>
      </c>
      <c r="AM52" s="347">
        <v>0.45900000000000002</v>
      </c>
      <c r="AN52" s="347">
        <v>30</v>
      </c>
      <c r="AO52" s="347">
        <v>0</v>
      </c>
      <c r="AQ52" s="363">
        <v>0.33700000000000002</v>
      </c>
      <c r="AR52" s="363">
        <v>0.48699999999999999</v>
      </c>
      <c r="AS52" s="363">
        <v>0.58899999999999997</v>
      </c>
      <c r="AT52" s="363">
        <v>7.1999999999999995E-2</v>
      </c>
      <c r="AU52" s="363">
        <v>0.57799999999999996</v>
      </c>
      <c r="AV52" s="363">
        <v>31</v>
      </c>
      <c r="AW52" s="363">
        <v>0</v>
      </c>
      <c r="AX52" s="83"/>
      <c r="AY52" s="83"/>
    </row>
    <row r="53" spans="1:51" hidden="1">
      <c r="A53" s="347" t="s">
        <v>144</v>
      </c>
      <c r="B53" s="120">
        <v>0.26500000000000001</v>
      </c>
      <c r="C53" s="120">
        <v>0.26500000000000001</v>
      </c>
      <c r="D53" s="120">
        <v>0.29199999999999998</v>
      </c>
      <c r="E53" s="120">
        <v>0.35899999999999999</v>
      </c>
      <c r="F53" s="120">
        <v>1.9E-2</v>
      </c>
      <c r="G53" s="120">
        <v>0.312</v>
      </c>
      <c r="H53" s="120">
        <v>30</v>
      </c>
      <c r="I53" s="120">
        <v>0</v>
      </c>
      <c r="J53" s="353"/>
      <c r="K53" s="7"/>
      <c r="L53" s="7"/>
      <c r="M53" s="7"/>
      <c r="N53" s="7"/>
      <c r="O53" s="7"/>
      <c r="P53" s="7"/>
      <c r="Q53" s="7"/>
      <c r="S53" s="7"/>
      <c r="T53" s="7"/>
      <c r="U53" s="7"/>
      <c r="V53" s="7"/>
      <c r="W53" s="7"/>
      <c r="X53" s="7"/>
      <c r="Y53" s="7"/>
      <c r="AA53" s="347">
        <v>0.25900000000000001</v>
      </c>
      <c r="AB53" s="347">
        <v>0.34</v>
      </c>
      <c r="AC53" s="347">
        <v>0.41699999999999998</v>
      </c>
      <c r="AD53" s="347">
        <v>5.2999999999999999E-2</v>
      </c>
      <c r="AE53" s="347">
        <v>0.40200000000000002</v>
      </c>
      <c r="AF53" s="347">
        <v>30</v>
      </c>
      <c r="AG53" s="347">
        <v>0</v>
      </c>
      <c r="AI53" s="347">
        <v>0.26100000000000001</v>
      </c>
      <c r="AJ53" s="347">
        <v>0.36899999999999999</v>
      </c>
      <c r="AK53" s="347">
        <v>0.45700000000000002</v>
      </c>
      <c r="AL53" s="347">
        <v>4.8000000000000001E-2</v>
      </c>
      <c r="AM53" s="347">
        <v>0.41899999999999998</v>
      </c>
      <c r="AN53" s="347">
        <v>30</v>
      </c>
      <c r="AO53" s="347">
        <v>0</v>
      </c>
      <c r="AQ53" s="363">
        <v>0.31</v>
      </c>
      <c r="AR53" s="363">
        <v>0.432</v>
      </c>
      <c r="AS53" s="363">
        <v>0.56899999999999995</v>
      </c>
      <c r="AT53" s="363">
        <v>7.3999999999999996E-2</v>
      </c>
      <c r="AU53" s="363">
        <v>0.53100000000000003</v>
      </c>
      <c r="AV53" s="363">
        <v>31</v>
      </c>
      <c r="AW53" s="363">
        <v>0</v>
      </c>
    </row>
    <row r="54" spans="1:51" hidden="1">
      <c r="A54" s="347" t="s">
        <v>145</v>
      </c>
      <c r="B54" s="120">
        <v>0.25700000000000001</v>
      </c>
      <c r="C54" s="120">
        <v>0.25700000000000001</v>
      </c>
      <c r="D54" s="120">
        <v>0.29099999999999998</v>
      </c>
      <c r="E54" s="120">
        <v>0.32800000000000001</v>
      </c>
      <c r="F54" s="120">
        <v>1.7999999999999999E-2</v>
      </c>
      <c r="G54" s="120">
        <v>0.312</v>
      </c>
      <c r="H54" s="120">
        <v>30</v>
      </c>
      <c r="I54" s="120">
        <v>0</v>
      </c>
      <c r="J54" s="353"/>
      <c r="K54" s="7"/>
      <c r="L54" s="7"/>
      <c r="M54" s="7"/>
      <c r="N54" s="7"/>
      <c r="O54" s="7"/>
      <c r="P54" s="7"/>
      <c r="Q54" s="7"/>
      <c r="S54" s="7"/>
      <c r="T54" s="7"/>
      <c r="U54" s="7"/>
      <c r="V54" s="7"/>
      <c r="W54" s="7"/>
      <c r="X54" s="7"/>
      <c r="Y54" s="7"/>
      <c r="AA54" s="347">
        <v>0.25700000000000001</v>
      </c>
      <c r="AB54" s="347">
        <v>0.33700000000000002</v>
      </c>
      <c r="AC54" s="347">
        <v>0.42199999999999999</v>
      </c>
      <c r="AD54" s="347">
        <v>5.2999999999999999E-2</v>
      </c>
      <c r="AE54" s="347">
        <v>0.4</v>
      </c>
      <c r="AF54" s="347">
        <v>30</v>
      </c>
      <c r="AG54" s="347">
        <v>0</v>
      </c>
      <c r="AI54" s="347">
        <v>0.26800000000000002</v>
      </c>
      <c r="AJ54" s="347">
        <v>0.35799999999999998</v>
      </c>
      <c r="AK54" s="347">
        <v>0.41599999999999998</v>
      </c>
      <c r="AL54" s="347">
        <v>4.5999999999999999E-2</v>
      </c>
      <c r="AM54" s="347">
        <v>0.39900000000000002</v>
      </c>
      <c r="AN54" s="347">
        <v>30</v>
      </c>
      <c r="AO54" s="347">
        <v>0</v>
      </c>
      <c r="AQ54" s="363">
        <v>0.29599999999999999</v>
      </c>
      <c r="AR54" s="363">
        <v>0.41599999999999998</v>
      </c>
      <c r="AS54" s="363">
        <v>0.70899999999999996</v>
      </c>
      <c r="AT54" s="363">
        <v>8.5999999999999993E-2</v>
      </c>
      <c r="AU54" s="363">
        <v>0.48799999999999999</v>
      </c>
      <c r="AV54" s="363">
        <v>31</v>
      </c>
      <c r="AW54" s="363">
        <v>0</v>
      </c>
    </row>
    <row r="55" spans="1:51" ht="15.75">
      <c r="A55" s="347" t="s">
        <v>146</v>
      </c>
      <c r="B55" s="120">
        <v>1.9950000000000001</v>
      </c>
      <c r="C55" s="120">
        <v>1.9950000000000001</v>
      </c>
      <c r="D55" s="120">
        <v>2.0840000000000001</v>
      </c>
      <c r="E55" s="120">
        <v>2.278</v>
      </c>
      <c r="F55" s="120">
        <v>7.2999999999999995E-2</v>
      </c>
      <c r="G55" s="120">
        <v>2.1720000000000002</v>
      </c>
      <c r="H55" s="120">
        <v>30</v>
      </c>
      <c r="I55" s="120">
        <v>0</v>
      </c>
      <c r="J55" s="353"/>
      <c r="K55" s="7"/>
      <c r="L55" s="7"/>
      <c r="M55" s="7"/>
      <c r="N55" s="7"/>
      <c r="O55" s="7"/>
      <c r="P55" s="7"/>
      <c r="Q55" s="7"/>
      <c r="S55" s="7"/>
      <c r="T55" s="7"/>
      <c r="U55" s="7"/>
      <c r="V55" s="7"/>
      <c r="W55" s="7"/>
      <c r="X55" s="7"/>
      <c r="Y55" s="7"/>
      <c r="AA55" s="347">
        <v>1.9930000000000001</v>
      </c>
      <c r="AB55" s="347">
        <v>2.3239999999999998</v>
      </c>
      <c r="AC55" s="347">
        <v>2.6429999999999998</v>
      </c>
      <c r="AD55" s="347">
        <v>0.20799999999999999</v>
      </c>
      <c r="AE55" s="347">
        <v>2.5630000000000002</v>
      </c>
      <c r="AF55" s="347">
        <v>30</v>
      </c>
      <c r="AG55" s="347">
        <v>0</v>
      </c>
      <c r="AI55" s="376">
        <v>2.226</v>
      </c>
      <c r="AJ55" s="376">
        <v>2.625</v>
      </c>
      <c r="AK55" s="376">
        <v>5.2489999999999997</v>
      </c>
      <c r="AL55" s="376">
        <v>0.52300000000000002</v>
      </c>
      <c r="AM55" s="376">
        <v>2.8029999999999999</v>
      </c>
      <c r="AN55" s="376">
        <v>30</v>
      </c>
      <c r="AO55" s="376">
        <v>0</v>
      </c>
      <c r="AP55" s="374"/>
      <c r="AQ55" s="375">
        <v>2.3340000000000001</v>
      </c>
      <c r="AR55" s="375">
        <v>2.8820000000000001</v>
      </c>
      <c r="AS55" s="375">
        <v>3.8050000000000002</v>
      </c>
      <c r="AT55" s="375">
        <v>0.38200000000000001</v>
      </c>
      <c r="AU55" s="375">
        <v>3.4249999999999998</v>
      </c>
      <c r="AV55" s="375">
        <v>31</v>
      </c>
      <c r="AW55" s="375">
        <v>0</v>
      </c>
    </row>
    <row r="56" spans="1:51" ht="15.75">
      <c r="A56" s="347" t="s">
        <v>147</v>
      </c>
      <c r="B56" s="120">
        <v>0.70199999999999996</v>
      </c>
      <c r="C56" s="120">
        <v>0.70199999999999996</v>
      </c>
      <c r="D56" s="120">
        <v>0.76600000000000001</v>
      </c>
      <c r="E56" s="120">
        <v>0.85799999999999998</v>
      </c>
      <c r="F56" s="120">
        <v>3.7999999999999999E-2</v>
      </c>
      <c r="G56" s="120">
        <v>0.81100000000000005</v>
      </c>
      <c r="H56" s="120">
        <v>30</v>
      </c>
      <c r="I56" s="120">
        <v>0</v>
      </c>
      <c r="J56" s="353"/>
      <c r="K56" s="7"/>
      <c r="L56" s="7"/>
      <c r="M56" s="7"/>
      <c r="N56" s="7"/>
      <c r="O56" s="7"/>
      <c r="P56" s="7"/>
      <c r="Q56" s="7"/>
      <c r="S56" s="7"/>
      <c r="T56" s="7"/>
      <c r="U56" s="7"/>
      <c r="V56" s="7"/>
      <c r="W56" s="7"/>
      <c r="X56" s="7"/>
      <c r="Y56" s="7"/>
      <c r="AA56" s="347">
        <v>0.749</v>
      </c>
      <c r="AB56" s="347">
        <v>0.91300000000000003</v>
      </c>
      <c r="AC56" s="347">
        <v>1.048</v>
      </c>
      <c r="AD56" s="347">
        <v>0.10299999999999999</v>
      </c>
      <c r="AE56" s="347">
        <v>1.038</v>
      </c>
      <c r="AF56" s="347">
        <v>30</v>
      </c>
      <c r="AG56" s="347">
        <v>0</v>
      </c>
      <c r="AI56" s="376">
        <v>0.8</v>
      </c>
      <c r="AJ56" s="376">
        <v>1.07</v>
      </c>
      <c r="AK56" s="376">
        <v>3.972</v>
      </c>
      <c r="AL56" s="376">
        <v>0.54500000000000004</v>
      </c>
      <c r="AM56" s="376">
        <v>1.0629999999999999</v>
      </c>
      <c r="AN56" s="376">
        <v>30</v>
      </c>
      <c r="AO56" s="376">
        <v>0</v>
      </c>
      <c r="AP56" s="374"/>
      <c r="AQ56" s="375">
        <v>0.90800000000000003</v>
      </c>
      <c r="AR56" s="375">
        <v>1.173</v>
      </c>
      <c r="AS56" s="375">
        <v>1.452</v>
      </c>
      <c r="AT56" s="375">
        <v>0.158</v>
      </c>
      <c r="AU56" s="375">
        <v>1.359</v>
      </c>
      <c r="AV56" s="375">
        <v>31</v>
      </c>
      <c r="AW56" s="375">
        <v>0</v>
      </c>
    </row>
    <row r="57" spans="1:51" hidden="1">
      <c r="A57" s="347" t="s">
        <v>148</v>
      </c>
      <c r="B57" s="120">
        <v>0.41899999999999998</v>
      </c>
      <c r="C57" s="120">
        <v>0.41899999999999998</v>
      </c>
      <c r="D57" s="120">
        <v>0.53400000000000003</v>
      </c>
      <c r="E57" s="120">
        <v>3.5110000000000001</v>
      </c>
      <c r="F57" s="120">
        <v>0.41899999999999998</v>
      </c>
      <c r="G57" s="120">
        <v>0.54600000000000004</v>
      </c>
      <c r="H57" s="120">
        <v>52</v>
      </c>
      <c r="I57" s="120">
        <v>0</v>
      </c>
      <c r="J57" s="353"/>
      <c r="K57" s="7"/>
      <c r="L57" s="7"/>
      <c r="M57" s="7"/>
      <c r="N57" s="7"/>
      <c r="O57" s="7"/>
      <c r="P57" s="7"/>
      <c r="Q57" s="7"/>
      <c r="S57" s="7"/>
      <c r="T57" s="7"/>
      <c r="U57" s="7"/>
      <c r="V57" s="7"/>
      <c r="W57" s="7"/>
      <c r="X57" s="7"/>
      <c r="Y57" s="7"/>
      <c r="AA57" s="347">
        <v>0.46</v>
      </c>
      <c r="AB57" s="347">
        <v>0.59699999999999998</v>
      </c>
      <c r="AC57" s="347">
        <v>0.71699999999999997</v>
      </c>
      <c r="AD57" s="347">
        <v>8.1000000000000003E-2</v>
      </c>
      <c r="AE57" s="347">
        <v>0.68899999999999995</v>
      </c>
      <c r="AF57" s="347">
        <v>53</v>
      </c>
      <c r="AG57" s="347">
        <v>0</v>
      </c>
      <c r="AI57" s="347">
        <v>0.48199999999999998</v>
      </c>
      <c r="AJ57" s="347">
        <v>0.59299999999999997</v>
      </c>
      <c r="AK57" s="347">
        <v>0.69499999999999995</v>
      </c>
      <c r="AL57" s="347">
        <v>6.3E-2</v>
      </c>
      <c r="AM57" s="347">
        <v>0.67500000000000004</v>
      </c>
      <c r="AN57" s="347">
        <v>51</v>
      </c>
      <c r="AO57" s="347">
        <v>0</v>
      </c>
      <c r="AQ57" s="363">
        <v>0.54700000000000004</v>
      </c>
      <c r="AR57" s="363">
        <v>0.77900000000000003</v>
      </c>
      <c r="AS57" s="363">
        <v>1.0389999999999999</v>
      </c>
      <c r="AT57" s="363">
        <v>0.11700000000000001</v>
      </c>
      <c r="AU57" s="363">
        <v>0.95599999999999996</v>
      </c>
      <c r="AV57" s="363">
        <v>52</v>
      </c>
      <c r="AW57" s="363">
        <v>0</v>
      </c>
    </row>
    <row r="58" spans="1:51" ht="15.75">
      <c r="A58" s="347" t="s">
        <v>149</v>
      </c>
      <c r="B58" s="120">
        <v>2.3730000000000002</v>
      </c>
      <c r="C58" s="120">
        <v>2.3730000000000002</v>
      </c>
      <c r="D58" s="120">
        <v>2.6389999999999998</v>
      </c>
      <c r="E58" s="120">
        <v>5.4660000000000002</v>
      </c>
      <c r="F58" s="120">
        <v>0.44700000000000001</v>
      </c>
      <c r="G58" s="120">
        <v>2.7639999999999998</v>
      </c>
      <c r="H58" s="120">
        <v>52</v>
      </c>
      <c r="I58" s="120">
        <v>0</v>
      </c>
      <c r="J58" s="353"/>
      <c r="K58" s="7"/>
      <c r="L58" s="7"/>
      <c r="M58" s="7"/>
      <c r="N58" s="7"/>
      <c r="O58" s="7"/>
      <c r="P58" s="7"/>
      <c r="Q58" s="7"/>
      <c r="S58" s="7"/>
      <c r="T58" s="7"/>
      <c r="U58" s="7"/>
      <c r="V58" s="7"/>
      <c r="W58" s="7"/>
      <c r="X58" s="7"/>
      <c r="Y58" s="7"/>
      <c r="AA58" s="347">
        <v>2.48</v>
      </c>
      <c r="AB58" s="347">
        <v>2.88</v>
      </c>
      <c r="AC58" s="347">
        <v>3.2719999999999998</v>
      </c>
      <c r="AD58" s="347">
        <v>0.23799999999999999</v>
      </c>
      <c r="AE58" s="347">
        <v>3.12</v>
      </c>
      <c r="AF58" s="347">
        <v>53</v>
      </c>
      <c r="AG58" s="347">
        <v>0</v>
      </c>
      <c r="AI58" s="376">
        <v>2.5529999999999999</v>
      </c>
      <c r="AJ58" s="376">
        <v>2.9980000000000002</v>
      </c>
      <c r="AK58" s="376">
        <v>5.8369999999999997</v>
      </c>
      <c r="AL58" s="376">
        <v>0.46600000000000003</v>
      </c>
      <c r="AM58" s="376">
        <v>3.165</v>
      </c>
      <c r="AN58" s="376">
        <v>51</v>
      </c>
      <c r="AO58" s="376">
        <v>0</v>
      </c>
      <c r="AP58" s="374"/>
      <c r="AQ58" s="375">
        <v>2.8610000000000002</v>
      </c>
      <c r="AR58" s="375">
        <v>3.4279999999999999</v>
      </c>
      <c r="AS58" s="375">
        <v>4.673</v>
      </c>
      <c r="AT58" s="375">
        <v>0.34499999999999997</v>
      </c>
      <c r="AU58" s="375">
        <v>3.827</v>
      </c>
      <c r="AV58" s="375">
        <v>52</v>
      </c>
      <c r="AW58" s="375">
        <v>0</v>
      </c>
    </row>
    <row r="59" spans="1:51" hidden="1">
      <c r="A59" s="347" t="s">
        <v>150</v>
      </c>
      <c r="B59" s="120">
        <v>0.63300000000000001</v>
      </c>
      <c r="C59" s="120">
        <v>0.63300000000000001</v>
      </c>
      <c r="D59" s="120">
        <v>0.69</v>
      </c>
      <c r="E59" s="120">
        <v>0.79600000000000004</v>
      </c>
      <c r="F59" s="120">
        <v>3.7999999999999999E-2</v>
      </c>
      <c r="G59" s="120">
        <v>0.74199999999999999</v>
      </c>
      <c r="H59" s="120">
        <v>52</v>
      </c>
      <c r="I59" s="120">
        <v>0</v>
      </c>
      <c r="J59" s="353"/>
      <c r="K59" s="7"/>
      <c r="L59" s="7"/>
      <c r="M59" s="7"/>
      <c r="N59" s="7"/>
      <c r="O59" s="7"/>
      <c r="P59" s="7"/>
      <c r="Q59" s="7"/>
      <c r="S59" s="7"/>
      <c r="T59" s="7"/>
      <c r="U59" s="7"/>
      <c r="V59" s="7"/>
      <c r="W59" s="7"/>
      <c r="X59" s="7"/>
      <c r="Y59" s="7"/>
      <c r="AA59" s="347">
        <v>0.63700000000000001</v>
      </c>
      <c r="AB59" s="347">
        <v>0.81799999999999995</v>
      </c>
      <c r="AC59" s="347">
        <v>1.036</v>
      </c>
      <c r="AD59" s="347">
        <v>0.115</v>
      </c>
      <c r="AE59" s="347">
        <v>0.93799999999999994</v>
      </c>
      <c r="AF59" s="347">
        <v>53</v>
      </c>
      <c r="AG59" s="347">
        <v>0</v>
      </c>
      <c r="AI59" s="347">
        <v>0.66700000000000004</v>
      </c>
      <c r="AJ59" s="347">
        <v>0.878</v>
      </c>
      <c r="AK59" s="347">
        <v>3.9039999999999999</v>
      </c>
      <c r="AL59" s="347">
        <v>0.439</v>
      </c>
      <c r="AM59" s="347">
        <v>0.96199999999999997</v>
      </c>
      <c r="AN59" s="347">
        <v>51</v>
      </c>
      <c r="AO59" s="347">
        <v>0</v>
      </c>
      <c r="AQ59" s="363">
        <v>0.71399999999999997</v>
      </c>
      <c r="AR59" s="363">
        <v>1.022</v>
      </c>
      <c r="AS59" s="363">
        <v>1.6220000000000001</v>
      </c>
      <c r="AT59" s="363">
        <v>0.18</v>
      </c>
      <c r="AU59" s="363">
        <v>1.1830000000000001</v>
      </c>
      <c r="AV59" s="363">
        <v>52</v>
      </c>
      <c r="AW59" s="363">
        <v>0</v>
      </c>
    </row>
    <row r="60" spans="1:51" hidden="1">
      <c r="A60" s="347" t="s">
        <v>151</v>
      </c>
      <c r="B60" s="120">
        <v>0.26400000000000001</v>
      </c>
      <c r="C60" s="120">
        <v>0.26400000000000001</v>
      </c>
      <c r="D60" s="120">
        <v>0.29199999999999998</v>
      </c>
      <c r="E60" s="120">
        <v>0.40400000000000003</v>
      </c>
      <c r="F60" s="120">
        <v>2.3E-2</v>
      </c>
      <c r="G60" s="120">
        <v>0.312</v>
      </c>
      <c r="H60" s="120">
        <v>52</v>
      </c>
      <c r="I60" s="120">
        <v>0</v>
      </c>
      <c r="J60" s="353"/>
      <c r="K60" s="7"/>
      <c r="L60" s="7"/>
      <c r="M60" s="7"/>
      <c r="N60" s="7"/>
      <c r="O60" s="7"/>
      <c r="P60" s="7"/>
      <c r="Q60" s="7"/>
      <c r="S60" s="7"/>
      <c r="T60" s="7"/>
      <c r="U60" s="7"/>
      <c r="V60" s="7"/>
      <c r="W60" s="7"/>
      <c r="X60" s="7"/>
      <c r="Y60" s="7"/>
      <c r="AA60" s="347">
        <v>0.27100000000000002</v>
      </c>
      <c r="AB60" s="347">
        <v>0.35799999999999998</v>
      </c>
      <c r="AC60" s="347">
        <v>0.501</v>
      </c>
      <c r="AD60" s="347">
        <v>5.5E-2</v>
      </c>
      <c r="AE60" s="347">
        <v>0.42299999999999999</v>
      </c>
      <c r="AF60" s="347">
        <v>53</v>
      </c>
      <c r="AG60" s="347">
        <v>0</v>
      </c>
      <c r="AI60" s="347">
        <v>0.28199999999999997</v>
      </c>
      <c r="AJ60" s="347">
        <v>0.41899999999999998</v>
      </c>
      <c r="AK60" s="347">
        <v>3.3479999999999999</v>
      </c>
      <c r="AL60" s="347">
        <v>0.41699999999999998</v>
      </c>
      <c r="AM60" s="347">
        <v>0.41499999999999998</v>
      </c>
      <c r="AN60" s="347">
        <v>51</v>
      </c>
      <c r="AO60" s="347">
        <v>0</v>
      </c>
      <c r="AQ60" s="363">
        <v>0.30099999999999999</v>
      </c>
      <c r="AR60" s="363">
        <v>0.44800000000000001</v>
      </c>
      <c r="AS60" s="363">
        <v>0.95799999999999996</v>
      </c>
      <c r="AT60" s="363">
        <v>0.127</v>
      </c>
      <c r="AU60" s="363">
        <v>0.64600000000000002</v>
      </c>
      <c r="AV60" s="363">
        <v>52</v>
      </c>
      <c r="AW60" s="363">
        <v>0</v>
      </c>
    </row>
    <row r="61" spans="1:51" ht="15.75">
      <c r="A61" s="347" t="s">
        <v>152</v>
      </c>
      <c r="B61" s="120">
        <v>1.9750000000000001</v>
      </c>
      <c r="C61" s="120">
        <v>1.9750000000000001</v>
      </c>
      <c r="D61" s="120">
        <v>2.105</v>
      </c>
      <c r="E61" s="120">
        <v>2.48</v>
      </c>
      <c r="F61" s="120">
        <v>9.1999999999999998E-2</v>
      </c>
      <c r="G61" s="120">
        <v>2.2309999999999999</v>
      </c>
      <c r="H61" s="120">
        <v>52</v>
      </c>
      <c r="I61" s="120">
        <v>0</v>
      </c>
      <c r="J61" s="353"/>
      <c r="K61" s="7"/>
      <c r="L61" s="7"/>
      <c r="M61" s="7"/>
      <c r="N61" s="7"/>
      <c r="O61" s="7"/>
      <c r="P61" s="7"/>
      <c r="Q61" s="7"/>
      <c r="S61" s="7"/>
      <c r="T61" s="7"/>
      <c r="U61" s="7"/>
      <c r="V61" s="7"/>
      <c r="W61" s="7"/>
      <c r="X61" s="7"/>
      <c r="Y61" s="7"/>
      <c r="AA61" s="347">
        <v>2.0339999999999998</v>
      </c>
      <c r="AB61" s="347">
        <v>2.37</v>
      </c>
      <c r="AC61" s="347">
        <v>2.79</v>
      </c>
      <c r="AD61" s="347">
        <v>0.216</v>
      </c>
      <c r="AE61" s="347">
        <v>2.5880000000000001</v>
      </c>
      <c r="AF61" s="347">
        <v>53</v>
      </c>
      <c r="AG61" s="347">
        <v>0</v>
      </c>
      <c r="AI61" s="376">
        <v>2.1219999999999999</v>
      </c>
      <c r="AJ61" s="376">
        <v>2.4710000000000001</v>
      </c>
      <c r="AK61" s="376">
        <v>5.3090000000000002</v>
      </c>
      <c r="AL61" s="376">
        <v>0.46200000000000002</v>
      </c>
      <c r="AM61" s="376">
        <v>2.6680000000000001</v>
      </c>
      <c r="AN61" s="376">
        <v>51</v>
      </c>
      <c r="AO61" s="376">
        <v>0</v>
      </c>
      <c r="AP61" s="374"/>
      <c r="AQ61" s="375">
        <v>2.2170000000000001</v>
      </c>
      <c r="AR61" s="375">
        <v>2.8380000000000001</v>
      </c>
      <c r="AS61" s="375">
        <v>3.7970000000000002</v>
      </c>
      <c r="AT61" s="375">
        <v>0.34699999999999998</v>
      </c>
      <c r="AU61" s="375">
        <v>3.2930000000000001</v>
      </c>
      <c r="AV61" s="375">
        <v>52</v>
      </c>
      <c r="AW61" s="375">
        <v>0</v>
      </c>
    </row>
    <row r="62" spans="1:51" hidden="1">
      <c r="A62" s="347" t="s">
        <v>153</v>
      </c>
      <c r="B62" s="120">
        <v>0.66700000000000004</v>
      </c>
      <c r="C62" s="120">
        <v>0.66700000000000004</v>
      </c>
      <c r="D62" s="120">
        <v>0.75700000000000001</v>
      </c>
      <c r="E62" s="120">
        <v>0.92</v>
      </c>
      <c r="F62" s="120">
        <v>5.1999999999999998E-2</v>
      </c>
      <c r="G62" s="120">
        <v>0.81100000000000005</v>
      </c>
      <c r="H62" s="120">
        <v>52</v>
      </c>
      <c r="I62" s="120">
        <v>0</v>
      </c>
      <c r="J62" s="353"/>
      <c r="K62" s="7"/>
      <c r="L62" s="7"/>
      <c r="M62" s="7"/>
      <c r="N62" s="7"/>
      <c r="O62" s="7"/>
      <c r="P62" s="7"/>
      <c r="Q62" s="7"/>
      <c r="S62" s="7"/>
      <c r="T62" s="7"/>
      <c r="U62" s="7"/>
      <c r="V62" s="7"/>
      <c r="W62" s="7"/>
      <c r="X62" s="7"/>
      <c r="Y62" s="7"/>
      <c r="AA62" s="347">
        <v>0.751</v>
      </c>
      <c r="AB62" s="347">
        <v>0.93</v>
      </c>
      <c r="AC62" s="347">
        <v>1.0780000000000001</v>
      </c>
      <c r="AD62" s="347">
        <v>0.109</v>
      </c>
      <c r="AE62" s="347">
        <v>1.0469999999999999</v>
      </c>
      <c r="AF62" s="347">
        <v>53</v>
      </c>
      <c r="AG62" s="347">
        <v>0</v>
      </c>
      <c r="AI62" s="347">
        <v>0.751</v>
      </c>
      <c r="AJ62" s="347">
        <v>0.92200000000000004</v>
      </c>
      <c r="AK62" s="347">
        <v>1.113</v>
      </c>
      <c r="AL62" s="347">
        <v>0.107</v>
      </c>
      <c r="AM62" s="347">
        <v>1.056</v>
      </c>
      <c r="AN62" s="347">
        <v>51</v>
      </c>
      <c r="AO62" s="347">
        <v>0</v>
      </c>
      <c r="AQ62" s="363">
        <v>0.84599999999999997</v>
      </c>
      <c r="AR62" s="363">
        <v>1.1479999999999999</v>
      </c>
      <c r="AS62" s="363">
        <v>1.821</v>
      </c>
      <c r="AT62" s="363">
        <v>0.17399999999999999</v>
      </c>
      <c r="AU62" s="363">
        <v>1.3080000000000001</v>
      </c>
      <c r="AV62" s="363">
        <v>52</v>
      </c>
      <c r="AW62" s="363">
        <v>0</v>
      </c>
    </row>
    <row r="63" spans="1:51" hidden="1">
      <c r="A63" s="347" t="s">
        <v>154</v>
      </c>
      <c r="B63" s="120">
        <v>0.42099999999999999</v>
      </c>
      <c r="C63" s="120">
        <v>0.42099999999999999</v>
      </c>
      <c r="D63" s="120">
        <v>0.58299999999999996</v>
      </c>
      <c r="E63" s="120">
        <v>3.5070000000000001</v>
      </c>
      <c r="F63" s="120">
        <v>0.55000000000000004</v>
      </c>
      <c r="G63" s="120">
        <v>0.52500000000000002</v>
      </c>
      <c r="H63" s="120">
        <v>30</v>
      </c>
      <c r="I63" s="120">
        <v>0</v>
      </c>
      <c r="J63" s="353"/>
      <c r="K63" s="7"/>
      <c r="L63" s="7"/>
      <c r="M63" s="7"/>
      <c r="N63" s="7"/>
      <c r="O63" s="7"/>
      <c r="P63" s="7"/>
      <c r="Q63" s="7"/>
      <c r="S63" s="7"/>
      <c r="T63" s="7"/>
      <c r="U63" s="7"/>
      <c r="V63" s="7"/>
      <c r="W63" s="7"/>
      <c r="X63" s="7"/>
      <c r="Y63" s="7"/>
      <c r="AA63" s="347">
        <v>0.46899999999999997</v>
      </c>
      <c r="AB63" s="347">
        <v>0.6</v>
      </c>
      <c r="AC63" s="347">
        <v>0.88900000000000001</v>
      </c>
      <c r="AD63" s="347">
        <v>8.7999999999999995E-2</v>
      </c>
      <c r="AE63" s="347">
        <v>0.65700000000000003</v>
      </c>
      <c r="AF63" s="347">
        <v>30</v>
      </c>
      <c r="AG63" s="347">
        <v>0</v>
      </c>
      <c r="AI63" s="347">
        <v>0.503</v>
      </c>
      <c r="AJ63" s="347">
        <v>0.60699999999999998</v>
      </c>
      <c r="AK63" s="347">
        <v>0.69099999999999995</v>
      </c>
      <c r="AL63" s="347">
        <v>5.7000000000000002E-2</v>
      </c>
      <c r="AM63" s="347">
        <v>0.66300000000000003</v>
      </c>
      <c r="AN63" s="347">
        <v>30</v>
      </c>
      <c r="AO63" s="347">
        <v>0</v>
      </c>
      <c r="AQ63" s="363">
        <v>0.625</v>
      </c>
      <c r="AR63" s="363">
        <v>0.79200000000000004</v>
      </c>
      <c r="AS63" s="363">
        <v>0.97099999999999997</v>
      </c>
      <c r="AT63" s="363">
        <v>0.08</v>
      </c>
      <c r="AU63" s="363">
        <v>0.91</v>
      </c>
      <c r="AV63" s="363">
        <v>32</v>
      </c>
      <c r="AW63" s="363">
        <v>0</v>
      </c>
    </row>
    <row r="64" spans="1:51" ht="15.75">
      <c r="A64" s="347" t="s">
        <v>155</v>
      </c>
      <c r="B64" s="120">
        <v>1.744</v>
      </c>
      <c r="C64" s="120">
        <v>1.744</v>
      </c>
      <c r="D64" s="120">
        <v>2.4729999999999999</v>
      </c>
      <c r="E64" s="120">
        <v>2.8860000000000001</v>
      </c>
      <c r="F64" s="120">
        <v>0.16400000000000001</v>
      </c>
      <c r="G64" s="120">
        <v>2.56</v>
      </c>
      <c r="H64" s="120">
        <v>30</v>
      </c>
      <c r="I64" s="120">
        <v>0</v>
      </c>
      <c r="J64" s="353"/>
      <c r="K64" s="7"/>
      <c r="L64" s="7"/>
      <c r="M64" s="7"/>
      <c r="N64" s="7"/>
      <c r="O64" s="7"/>
      <c r="P64" s="7"/>
      <c r="Q64" s="7"/>
      <c r="S64" s="7"/>
      <c r="T64" s="7"/>
      <c r="U64" s="7"/>
      <c r="V64" s="7"/>
      <c r="W64" s="7"/>
      <c r="X64" s="7"/>
      <c r="Y64" s="7"/>
      <c r="AA64" s="347">
        <v>2.395</v>
      </c>
      <c r="AB64" s="347">
        <v>2.84</v>
      </c>
      <c r="AC64" s="347">
        <v>3.2090000000000001</v>
      </c>
      <c r="AD64" s="347">
        <v>0.23</v>
      </c>
      <c r="AE64" s="347">
        <v>3.05</v>
      </c>
      <c r="AF64" s="347">
        <v>30</v>
      </c>
      <c r="AG64" s="347">
        <v>0</v>
      </c>
      <c r="AI64" s="376">
        <v>2.3420000000000001</v>
      </c>
      <c r="AJ64" s="376">
        <v>2.89</v>
      </c>
      <c r="AK64" s="376">
        <v>4.1500000000000004</v>
      </c>
      <c r="AL64" s="376">
        <v>0.318</v>
      </c>
      <c r="AM64" s="376">
        <v>3.13</v>
      </c>
      <c r="AN64" s="376">
        <v>30</v>
      </c>
      <c r="AO64" s="376">
        <v>0</v>
      </c>
      <c r="AP64" s="374"/>
      <c r="AQ64" s="375">
        <v>2.613</v>
      </c>
      <c r="AR64" s="375">
        <v>3.4289999999999998</v>
      </c>
      <c r="AS64" s="375">
        <v>3.9809999999999999</v>
      </c>
      <c r="AT64" s="375">
        <v>0.315</v>
      </c>
      <c r="AU64" s="375">
        <v>3.7919999999999998</v>
      </c>
      <c r="AV64" s="375">
        <v>32</v>
      </c>
      <c r="AW64" s="375">
        <v>0</v>
      </c>
    </row>
    <row r="65" spans="1:49" hidden="1">
      <c r="A65" s="347" t="s">
        <v>156</v>
      </c>
      <c r="B65" s="120">
        <v>0.29599999999999999</v>
      </c>
      <c r="C65" s="120">
        <v>0.29599999999999999</v>
      </c>
      <c r="D65" s="120">
        <v>0.34499999999999997</v>
      </c>
      <c r="E65" s="120">
        <v>0.39500000000000002</v>
      </c>
      <c r="F65" s="120">
        <v>2.1999999999999999E-2</v>
      </c>
      <c r="G65" s="120">
        <v>0.374</v>
      </c>
      <c r="H65" s="120">
        <v>30</v>
      </c>
      <c r="I65" s="120">
        <v>0</v>
      </c>
      <c r="J65" s="353"/>
      <c r="K65" s="7"/>
      <c r="L65" s="7"/>
      <c r="M65" s="7"/>
      <c r="N65" s="7"/>
      <c r="O65" s="7"/>
      <c r="P65" s="7"/>
      <c r="Q65" s="7"/>
      <c r="S65" s="7"/>
      <c r="T65" s="7"/>
      <c r="U65" s="7"/>
      <c r="V65" s="7"/>
      <c r="W65" s="7"/>
      <c r="X65" s="7"/>
      <c r="Y65" s="7"/>
      <c r="AA65" s="347">
        <v>0.33500000000000002</v>
      </c>
      <c r="AB65" s="347">
        <v>0.45700000000000002</v>
      </c>
      <c r="AC65" s="347">
        <v>0.79800000000000004</v>
      </c>
      <c r="AD65" s="347">
        <v>8.6999999999999994E-2</v>
      </c>
      <c r="AE65" s="347">
        <v>0.502</v>
      </c>
      <c r="AF65" s="347">
        <v>30</v>
      </c>
      <c r="AG65" s="347">
        <v>0</v>
      </c>
      <c r="AI65" s="347">
        <v>0.34399999999999997</v>
      </c>
      <c r="AJ65" s="347">
        <v>0.44700000000000001</v>
      </c>
      <c r="AK65" s="347">
        <v>0.625</v>
      </c>
      <c r="AL65" s="347">
        <v>6.6000000000000003E-2</v>
      </c>
      <c r="AM65" s="347">
        <v>0.51200000000000001</v>
      </c>
      <c r="AN65" s="347">
        <v>30</v>
      </c>
      <c r="AO65" s="347">
        <v>0</v>
      </c>
      <c r="AQ65" s="363">
        <v>0.371</v>
      </c>
      <c r="AR65" s="363">
        <v>0.54900000000000004</v>
      </c>
      <c r="AS65" s="363">
        <v>0.82299999999999995</v>
      </c>
      <c r="AT65" s="363">
        <v>9.0999999999999998E-2</v>
      </c>
      <c r="AU65" s="363">
        <v>0.63800000000000001</v>
      </c>
      <c r="AV65" s="363">
        <v>32</v>
      </c>
      <c r="AW65" s="363">
        <v>0</v>
      </c>
    </row>
    <row r="66" spans="1:49" hidden="1">
      <c r="A66" s="347" t="s">
        <v>157</v>
      </c>
      <c r="B66" s="120">
        <v>0.623</v>
      </c>
      <c r="C66" s="120">
        <v>0.623</v>
      </c>
      <c r="D66" s="120">
        <v>0.68</v>
      </c>
      <c r="E66" s="120">
        <v>0.82899999999999996</v>
      </c>
      <c r="F66" s="120">
        <v>4.2999999999999997E-2</v>
      </c>
      <c r="G66" s="120">
        <v>0.71799999999999997</v>
      </c>
      <c r="H66" s="120">
        <v>30</v>
      </c>
      <c r="I66" s="120">
        <v>0</v>
      </c>
      <c r="J66" s="353"/>
      <c r="K66" s="7"/>
      <c r="L66" s="7"/>
      <c r="M66" s="7"/>
      <c r="N66" s="7"/>
      <c r="O66" s="7"/>
      <c r="P66" s="7"/>
      <c r="Q66" s="7"/>
      <c r="S66" s="7"/>
      <c r="T66" s="7"/>
      <c r="U66" s="7"/>
      <c r="V66" s="7"/>
      <c r="W66" s="7"/>
      <c r="X66" s="7"/>
      <c r="Y66" s="7"/>
      <c r="AA66" s="347">
        <v>0.64</v>
      </c>
      <c r="AB66" s="347">
        <v>0.82499999999999996</v>
      </c>
      <c r="AC66" s="347">
        <v>1.1220000000000001</v>
      </c>
      <c r="AD66" s="347">
        <v>0.11899999999999999</v>
      </c>
      <c r="AE66" s="347">
        <v>0.94</v>
      </c>
      <c r="AF66" s="347">
        <v>30</v>
      </c>
      <c r="AG66" s="347">
        <v>0</v>
      </c>
      <c r="AI66" s="347">
        <v>0.64600000000000002</v>
      </c>
      <c r="AJ66" s="347">
        <v>0.8</v>
      </c>
      <c r="AK66" s="347">
        <v>0.99</v>
      </c>
      <c r="AL66" s="347">
        <v>0.10299999999999999</v>
      </c>
      <c r="AM66" s="347">
        <v>0.90900000000000003</v>
      </c>
      <c r="AN66" s="347">
        <v>30</v>
      </c>
      <c r="AO66" s="347">
        <v>0</v>
      </c>
      <c r="AQ66" s="363">
        <v>0.74399999999999999</v>
      </c>
      <c r="AR66" s="363">
        <v>1.0169999999999999</v>
      </c>
      <c r="AS66" s="363">
        <v>1.2450000000000001</v>
      </c>
      <c r="AT66" s="363">
        <v>0.13200000000000001</v>
      </c>
      <c r="AU66" s="363">
        <v>1.163</v>
      </c>
      <c r="AV66" s="363">
        <v>32</v>
      </c>
      <c r="AW66" s="363">
        <v>0</v>
      </c>
    </row>
    <row r="67" spans="1:49" hidden="1">
      <c r="A67" s="347" t="s">
        <v>158</v>
      </c>
      <c r="B67" s="120">
        <v>0.29599999999999999</v>
      </c>
      <c r="C67" s="120">
        <v>0.29599999999999999</v>
      </c>
      <c r="D67" s="120">
        <v>0.438</v>
      </c>
      <c r="E67" s="120">
        <v>3.3069999999999999</v>
      </c>
      <c r="F67" s="120">
        <v>0.53300000000000003</v>
      </c>
      <c r="G67" s="120">
        <v>0.378</v>
      </c>
      <c r="H67" s="120">
        <v>30</v>
      </c>
      <c r="I67" s="120">
        <v>0</v>
      </c>
      <c r="J67" s="353"/>
      <c r="K67" s="7"/>
      <c r="L67" s="7"/>
      <c r="M67" s="7"/>
      <c r="N67" s="7"/>
      <c r="O67" s="7"/>
      <c r="P67" s="7"/>
      <c r="Q67" s="7"/>
      <c r="S67" s="7"/>
      <c r="T67" s="7"/>
      <c r="U67" s="7"/>
      <c r="V67" s="7"/>
      <c r="W67" s="7"/>
      <c r="X67" s="7"/>
      <c r="Y67" s="7"/>
      <c r="AA67" s="347">
        <v>0.31</v>
      </c>
      <c r="AB67" s="347">
        <v>0.39700000000000002</v>
      </c>
      <c r="AC67" s="347">
        <v>0.46500000000000002</v>
      </c>
      <c r="AD67" s="347">
        <v>4.8000000000000001E-2</v>
      </c>
      <c r="AE67" s="347">
        <v>0.45100000000000001</v>
      </c>
      <c r="AF67" s="347">
        <v>30</v>
      </c>
      <c r="AG67" s="347">
        <v>0</v>
      </c>
      <c r="AI67" s="347">
        <v>0.29699999999999999</v>
      </c>
      <c r="AJ67" s="347">
        <v>0.38300000000000001</v>
      </c>
      <c r="AK67" s="347">
        <v>0.45900000000000002</v>
      </c>
      <c r="AL67" s="347">
        <v>4.5999999999999999E-2</v>
      </c>
      <c r="AM67" s="347">
        <v>0.433</v>
      </c>
      <c r="AN67" s="347">
        <v>30</v>
      </c>
      <c r="AO67" s="347">
        <v>0</v>
      </c>
      <c r="AQ67" s="363">
        <v>0.372</v>
      </c>
      <c r="AR67" s="363">
        <v>0.54500000000000004</v>
      </c>
      <c r="AS67" s="363">
        <v>0.90900000000000003</v>
      </c>
      <c r="AT67" s="363">
        <v>9.4E-2</v>
      </c>
      <c r="AU67" s="363">
        <v>0.61699999999999999</v>
      </c>
      <c r="AV67" s="363">
        <v>32</v>
      </c>
      <c r="AW67" s="363">
        <v>0</v>
      </c>
    </row>
    <row r="68" spans="1:49" hidden="1">
      <c r="A68" s="347" t="s">
        <v>159</v>
      </c>
      <c r="B68" s="120">
        <v>0.27400000000000002</v>
      </c>
      <c r="C68" s="120">
        <v>0.27400000000000002</v>
      </c>
      <c r="D68" s="120">
        <v>0.28999999999999998</v>
      </c>
      <c r="E68" s="120">
        <v>0.34300000000000003</v>
      </c>
      <c r="F68" s="120">
        <v>1.6E-2</v>
      </c>
      <c r="G68" s="120">
        <v>0.30299999999999999</v>
      </c>
      <c r="H68" s="120">
        <v>30</v>
      </c>
      <c r="I68" s="120">
        <v>0</v>
      </c>
      <c r="J68" s="353"/>
      <c r="K68" s="7"/>
      <c r="L68" s="7"/>
      <c r="M68" s="7"/>
      <c r="N68" s="7"/>
      <c r="O68" s="7"/>
      <c r="P68" s="7"/>
      <c r="Q68" s="7"/>
      <c r="S68" s="7"/>
      <c r="T68" s="7"/>
      <c r="U68" s="7"/>
      <c r="V68" s="7"/>
      <c r="W68" s="7"/>
      <c r="X68" s="7"/>
      <c r="Y68" s="7"/>
      <c r="AA68" s="347">
        <v>0.26700000000000002</v>
      </c>
      <c r="AB68" s="347">
        <v>0.37</v>
      </c>
      <c r="AC68" s="347">
        <v>0.94499999999999995</v>
      </c>
      <c r="AD68" s="347">
        <v>0.11799999999999999</v>
      </c>
      <c r="AE68" s="347">
        <v>0.41499999999999998</v>
      </c>
      <c r="AF68" s="347">
        <v>30</v>
      </c>
      <c r="AG68" s="347">
        <v>0</v>
      </c>
      <c r="AI68" s="347">
        <v>0.27300000000000002</v>
      </c>
      <c r="AJ68" s="347">
        <v>0.34899999999999998</v>
      </c>
      <c r="AK68" s="347">
        <v>0.43</v>
      </c>
      <c r="AL68" s="347">
        <v>4.1000000000000002E-2</v>
      </c>
      <c r="AM68" s="347">
        <v>0.39500000000000002</v>
      </c>
      <c r="AN68" s="347">
        <v>30</v>
      </c>
      <c r="AO68" s="347">
        <v>0</v>
      </c>
      <c r="AQ68" s="363">
        <v>0.32600000000000001</v>
      </c>
      <c r="AR68" s="363">
        <v>0.443</v>
      </c>
      <c r="AS68" s="363">
        <v>0.64</v>
      </c>
      <c r="AT68" s="363">
        <v>5.8000000000000003E-2</v>
      </c>
      <c r="AU68" s="363">
        <v>0.50800000000000001</v>
      </c>
      <c r="AV68" s="363">
        <v>32</v>
      </c>
      <c r="AW68" s="363">
        <v>0</v>
      </c>
    </row>
    <row r="69" spans="1:49" hidden="1">
      <c r="A69" s="347" t="s">
        <v>160</v>
      </c>
      <c r="B69" s="120">
        <v>0.26500000000000001</v>
      </c>
      <c r="C69" s="120">
        <v>0.26500000000000001</v>
      </c>
      <c r="D69" s="120">
        <v>0.39200000000000002</v>
      </c>
      <c r="E69" s="120">
        <v>3.3679999999999999</v>
      </c>
      <c r="F69" s="120">
        <v>0.55300000000000005</v>
      </c>
      <c r="G69" s="120">
        <v>0.32800000000000001</v>
      </c>
      <c r="H69" s="120">
        <v>30</v>
      </c>
      <c r="I69" s="120">
        <v>0</v>
      </c>
      <c r="J69" s="353"/>
      <c r="K69" s="7"/>
      <c r="L69" s="7"/>
      <c r="M69" s="7"/>
      <c r="N69" s="7"/>
      <c r="O69" s="7"/>
      <c r="P69" s="7"/>
      <c r="Q69" s="7"/>
      <c r="S69" s="7"/>
      <c r="T69" s="7"/>
      <c r="U69" s="7"/>
      <c r="V69" s="7"/>
      <c r="W69" s="7"/>
      <c r="X69" s="7"/>
      <c r="Y69" s="7"/>
      <c r="AA69" s="347">
        <v>0.26</v>
      </c>
      <c r="AB69" s="347">
        <v>0.34699999999999998</v>
      </c>
      <c r="AC69" s="347">
        <v>0.41599999999999998</v>
      </c>
      <c r="AD69" s="347">
        <v>4.7E-2</v>
      </c>
      <c r="AE69" s="347">
        <v>0.39300000000000002</v>
      </c>
      <c r="AF69" s="347">
        <v>30</v>
      </c>
      <c r="AG69" s="347">
        <v>0</v>
      </c>
      <c r="AI69" s="347">
        <v>0.27400000000000002</v>
      </c>
      <c r="AJ69" s="347">
        <v>0.34200000000000003</v>
      </c>
      <c r="AK69" s="347">
        <v>0.41799999999999998</v>
      </c>
      <c r="AL69" s="347">
        <v>4.5999999999999999E-2</v>
      </c>
      <c r="AM69" s="347">
        <v>0.39300000000000002</v>
      </c>
      <c r="AN69" s="347">
        <v>30</v>
      </c>
      <c r="AO69" s="347">
        <v>0</v>
      </c>
      <c r="AQ69" s="363">
        <v>0.30499999999999999</v>
      </c>
      <c r="AR69" s="363">
        <v>0.45400000000000001</v>
      </c>
      <c r="AS69" s="363">
        <v>0.96199999999999997</v>
      </c>
      <c r="AT69" s="363">
        <v>0.114</v>
      </c>
      <c r="AU69" s="363">
        <v>0.51300000000000001</v>
      </c>
      <c r="AV69" s="363">
        <v>32</v>
      </c>
      <c r="AW69" s="363">
        <v>0</v>
      </c>
    </row>
    <row r="70" spans="1:49" ht="15.75">
      <c r="A70" s="347" t="s">
        <v>161</v>
      </c>
      <c r="B70" s="120">
        <v>0.61699999999999999</v>
      </c>
      <c r="C70" s="120">
        <v>0.61699999999999999</v>
      </c>
      <c r="D70" s="120">
        <v>0.78200000000000003</v>
      </c>
      <c r="E70" s="120">
        <v>3.641</v>
      </c>
      <c r="F70" s="120">
        <v>0.53300000000000003</v>
      </c>
      <c r="G70" s="120">
        <v>0.749</v>
      </c>
      <c r="H70" s="120">
        <v>30</v>
      </c>
      <c r="I70" s="120">
        <v>0</v>
      </c>
      <c r="J70" s="353"/>
      <c r="K70" s="7"/>
      <c r="L70" s="7"/>
      <c r="M70" s="7"/>
      <c r="N70" s="7"/>
      <c r="O70" s="7"/>
      <c r="P70" s="7"/>
      <c r="Q70" s="7"/>
      <c r="S70" s="7"/>
      <c r="T70" s="7"/>
      <c r="U70" s="7"/>
      <c r="V70" s="7"/>
      <c r="W70" s="7"/>
      <c r="X70" s="7"/>
      <c r="Y70" s="7"/>
      <c r="AA70" s="347">
        <v>0.61399999999999999</v>
      </c>
      <c r="AB70" s="347">
        <v>0.79</v>
      </c>
      <c r="AC70" s="347">
        <v>0.93700000000000006</v>
      </c>
      <c r="AD70" s="347">
        <v>0.111</v>
      </c>
      <c r="AE70" s="347">
        <v>0.90500000000000003</v>
      </c>
      <c r="AF70" s="347">
        <v>30</v>
      </c>
      <c r="AG70" s="347">
        <v>0</v>
      </c>
      <c r="AI70" s="376">
        <v>0.65500000000000003</v>
      </c>
      <c r="AJ70" s="376">
        <v>0.82699999999999996</v>
      </c>
      <c r="AK70" s="376">
        <v>1.093</v>
      </c>
      <c r="AL70" s="376">
        <v>0.11600000000000001</v>
      </c>
      <c r="AM70" s="376">
        <v>0.95</v>
      </c>
      <c r="AN70" s="376">
        <v>30</v>
      </c>
      <c r="AO70" s="376">
        <v>0</v>
      </c>
      <c r="AP70" s="374"/>
      <c r="AQ70" s="375">
        <v>0.68300000000000005</v>
      </c>
      <c r="AR70" s="375">
        <v>1.119</v>
      </c>
      <c r="AS70" s="375">
        <v>2.1320000000000001</v>
      </c>
      <c r="AT70" s="375">
        <v>0.27</v>
      </c>
      <c r="AU70" s="375">
        <v>1.3240000000000001</v>
      </c>
      <c r="AV70" s="375">
        <v>32</v>
      </c>
      <c r="AW70" s="375">
        <v>0</v>
      </c>
    </row>
    <row r="71" spans="1:49" ht="15.75">
      <c r="A71" s="347" t="s">
        <v>162</v>
      </c>
      <c r="B71" s="120">
        <v>0.624</v>
      </c>
      <c r="C71" s="120">
        <v>0.624</v>
      </c>
      <c r="D71" s="120">
        <v>0.70699999999999996</v>
      </c>
      <c r="E71" s="120">
        <v>0.81100000000000005</v>
      </c>
      <c r="F71" s="120">
        <v>4.4999999999999998E-2</v>
      </c>
      <c r="G71" s="120">
        <v>0.76800000000000002</v>
      </c>
      <c r="H71" s="120">
        <v>30</v>
      </c>
      <c r="I71" s="120">
        <v>0</v>
      </c>
      <c r="J71" s="353"/>
      <c r="K71" s="7"/>
      <c r="L71" s="7"/>
      <c r="M71" s="7"/>
      <c r="N71" s="7"/>
      <c r="O71" s="7"/>
      <c r="P71" s="7"/>
      <c r="Q71" s="7"/>
      <c r="S71" s="7"/>
      <c r="T71" s="7"/>
      <c r="U71" s="7"/>
      <c r="V71" s="7"/>
      <c r="W71" s="7"/>
      <c r="X71" s="7"/>
      <c r="Y71" s="7"/>
      <c r="AA71" s="347">
        <v>0.65400000000000003</v>
      </c>
      <c r="AB71" s="347">
        <v>0.82499999999999996</v>
      </c>
      <c r="AC71" s="347">
        <v>0.99099999999999999</v>
      </c>
      <c r="AD71" s="347">
        <v>0.112</v>
      </c>
      <c r="AE71" s="347">
        <v>0.94499999999999995</v>
      </c>
      <c r="AF71" s="347">
        <v>30</v>
      </c>
      <c r="AG71" s="347">
        <v>0</v>
      </c>
      <c r="AI71" s="376">
        <v>0.66700000000000004</v>
      </c>
      <c r="AJ71" s="376">
        <v>0.85199999999999998</v>
      </c>
      <c r="AK71" s="376">
        <v>1.0740000000000001</v>
      </c>
      <c r="AL71" s="376">
        <v>0.11</v>
      </c>
      <c r="AM71" s="376">
        <v>0.97</v>
      </c>
      <c r="AN71" s="376">
        <v>30</v>
      </c>
      <c r="AO71" s="376">
        <v>0</v>
      </c>
      <c r="AP71" s="374"/>
      <c r="AQ71" s="375">
        <v>0.81200000000000006</v>
      </c>
      <c r="AR71" s="375">
        <v>1.125</v>
      </c>
      <c r="AS71" s="375">
        <v>1.64</v>
      </c>
      <c r="AT71" s="375">
        <v>0.20399999999999999</v>
      </c>
      <c r="AU71" s="375">
        <v>1.319</v>
      </c>
      <c r="AV71" s="375">
        <v>32</v>
      </c>
      <c r="AW71" s="375">
        <v>0</v>
      </c>
    </row>
    <row r="72" spans="1:49" ht="15.75">
      <c r="A72" s="347" t="s">
        <v>163</v>
      </c>
      <c r="B72" s="120">
        <v>0.68600000000000005</v>
      </c>
      <c r="C72" s="120">
        <v>0.68600000000000005</v>
      </c>
      <c r="D72" s="120">
        <v>0.85699999999999998</v>
      </c>
      <c r="E72" s="120">
        <v>3.774</v>
      </c>
      <c r="F72" s="120">
        <v>0.54300000000000004</v>
      </c>
      <c r="G72" s="120">
        <v>0.81599999999999995</v>
      </c>
      <c r="H72" s="120">
        <v>30</v>
      </c>
      <c r="I72" s="120">
        <v>0</v>
      </c>
      <c r="J72" s="353"/>
      <c r="K72" s="7"/>
      <c r="L72" s="7"/>
      <c r="M72" s="7"/>
      <c r="N72" s="7"/>
      <c r="O72" s="7"/>
      <c r="P72" s="7"/>
      <c r="Q72" s="7"/>
      <c r="S72" s="7"/>
      <c r="T72" s="7"/>
      <c r="U72" s="7"/>
      <c r="V72" s="7"/>
      <c r="W72" s="7"/>
      <c r="X72" s="7"/>
      <c r="Y72" s="7"/>
      <c r="AA72" s="347">
        <v>0.74099999999999999</v>
      </c>
      <c r="AB72" s="347">
        <v>0.92300000000000004</v>
      </c>
      <c r="AC72" s="347">
        <v>1.097</v>
      </c>
      <c r="AD72" s="347">
        <v>0.11600000000000001</v>
      </c>
      <c r="AE72" s="347">
        <v>1.042</v>
      </c>
      <c r="AF72" s="347">
        <v>30</v>
      </c>
      <c r="AG72" s="347">
        <v>0</v>
      </c>
      <c r="AI72" s="376">
        <v>0.746</v>
      </c>
      <c r="AJ72" s="376">
        <v>0.92500000000000004</v>
      </c>
      <c r="AK72" s="376">
        <v>1.149</v>
      </c>
      <c r="AL72" s="376">
        <v>0.125</v>
      </c>
      <c r="AM72" s="376">
        <v>1.081</v>
      </c>
      <c r="AN72" s="376">
        <v>30</v>
      </c>
      <c r="AO72" s="376">
        <v>0</v>
      </c>
      <c r="AP72" s="374"/>
      <c r="AQ72" s="375">
        <v>0.83599999999999997</v>
      </c>
      <c r="AR72" s="375">
        <v>1.1990000000000001</v>
      </c>
      <c r="AS72" s="375">
        <v>1.728</v>
      </c>
      <c r="AT72" s="375">
        <v>0.19700000000000001</v>
      </c>
      <c r="AU72" s="375">
        <v>1.385</v>
      </c>
      <c r="AV72" s="375">
        <v>32</v>
      </c>
      <c r="AW72" s="375">
        <v>0</v>
      </c>
    </row>
    <row r="73" spans="1:49" s="83" customFormat="1">
      <c r="A73" s="358" t="s">
        <v>1398</v>
      </c>
      <c r="B73" s="88">
        <f>SUM(B29:B72)</f>
        <v>76.991000000000014</v>
      </c>
      <c r="C73" s="88">
        <f t="shared" ref="C73:I73" si="3">SUM(C29:C72)</f>
        <v>76.991000000000014</v>
      </c>
      <c r="D73" s="88">
        <f t="shared" si="3"/>
        <v>85.714000000000013</v>
      </c>
      <c r="E73" s="88">
        <f t="shared" si="3"/>
        <v>121.357</v>
      </c>
      <c r="F73" s="88">
        <f t="shared" si="3"/>
        <v>8.9759999999999991</v>
      </c>
      <c r="G73" s="88">
        <f t="shared" si="3"/>
        <v>93.87</v>
      </c>
      <c r="H73" s="88">
        <f t="shared" si="3"/>
        <v>1778</v>
      </c>
      <c r="I73" s="88">
        <f t="shared" si="3"/>
        <v>0</v>
      </c>
      <c r="J73" s="357"/>
      <c r="K73" s="88"/>
      <c r="L73" s="88"/>
      <c r="M73" s="88"/>
      <c r="N73" s="88"/>
      <c r="O73" s="88"/>
      <c r="P73" s="88"/>
      <c r="Q73" s="88"/>
      <c r="S73" s="88"/>
      <c r="T73" s="88"/>
      <c r="U73" s="88"/>
      <c r="V73" s="88"/>
      <c r="W73" s="88"/>
      <c r="X73" s="88"/>
      <c r="Y73" s="88"/>
      <c r="AA73" s="88">
        <f t="shared" ref="AA73:AG73" si="4">SUM(AA29:AA72)</f>
        <v>78.882999999999981</v>
      </c>
      <c r="AB73" s="88">
        <f t="shared" si="4"/>
        <v>105.92700000000002</v>
      </c>
      <c r="AC73" s="88">
        <f t="shared" si="4"/>
        <v>141.65700000000007</v>
      </c>
      <c r="AD73" s="88">
        <f t="shared" si="4"/>
        <v>23.084</v>
      </c>
      <c r="AE73" s="88">
        <f t="shared" si="4"/>
        <v>131.721</v>
      </c>
      <c r="AF73" s="88">
        <f t="shared" si="4"/>
        <v>1809</v>
      </c>
      <c r="AG73" s="88">
        <f t="shared" si="4"/>
        <v>0</v>
      </c>
      <c r="AI73" s="88">
        <f t="shared" ref="AI73:AO73" si="5">SUM(AI29:AI72)</f>
        <v>80.84099999999998</v>
      </c>
      <c r="AJ73" s="88">
        <f t="shared" si="5"/>
        <v>110.79900000000001</v>
      </c>
      <c r="AK73" s="88">
        <f t="shared" si="5"/>
        <v>173.89099999999999</v>
      </c>
      <c r="AL73" s="88">
        <f t="shared" si="5"/>
        <v>24.735000000000003</v>
      </c>
      <c r="AM73" s="88">
        <f t="shared" si="5"/>
        <v>132.102</v>
      </c>
      <c r="AN73" s="88">
        <f t="shared" si="5"/>
        <v>1798</v>
      </c>
      <c r="AO73" s="88">
        <f t="shared" si="5"/>
        <v>0</v>
      </c>
      <c r="AQ73" s="88">
        <f t="shared" ref="AQ73:AW73" si="6">SUM(AQ29:AQ72)</f>
        <v>87.521000000000001</v>
      </c>
      <c r="AR73" s="88">
        <f t="shared" si="6"/>
        <v>124.96299999999998</v>
      </c>
      <c r="AS73" s="88">
        <f t="shared" si="6"/>
        <v>172.71999999999997</v>
      </c>
      <c r="AT73" s="88">
        <f t="shared" si="6"/>
        <v>26.355</v>
      </c>
      <c r="AU73" s="88">
        <f t="shared" si="6"/>
        <v>155.41999999999999</v>
      </c>
      <c r="AV73" s="88">
        <f t="shared" si="6"/>
        <v>1651</v>
      </c>
      <c r="AW73" s="88">
        <f t="shared" si="6"/>
        <v>54</v>
      </c>
    </row>
  </sheetData>
  <autoFilter ref="A4:BA73">
    <filterColumn colId="46">
      <filters>
        <filter val="1.319"/>
        <filter val="1.324"/>
        <filter val="1.332"/>
        <filter val="1.359"/>
        <filter val="1.385"/>
        <filter val="1.65"/>
        <filter val="155.42"/>
        <filter val="3.253"/>
        <filter val="3.281"/>
        <filter val="3.293"/>
        <filter val="3.425"/>
        <filter val="3.774"/>
        <filter val="3.792"/>
        <filter val="3.827"/>
        <filter val="4.669"/>
        <filter val="5.222"/>
        <filter val="86.865"/>
      </filters>
    </filterColumn>
  </autoFilter>
  <mergeCells count="5">
    <mergeCell ref="B3:I3"/>
    <mergeCell ref="K3:Q3"/>
    <mergeCell ref="S3:Y3"/>
    <mergeCell ref="AA3:AG3"/>
    <mergeCell ref="AI3:AO3"/>
  </mergeCell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AF28"/>
  <sheetViews>
    <sheetView showGridLines="0" tabSelected="1" zoomScale="90" zoomScaleNormal="90" workbookViewId="0">
      <pane xSplit="1" ySplit="6" topLeftCell="R7" activePane="bottomRight" state="frozen"/>
      <selection pane="topRight" activeCell="B1" sqref="B1"/>
      <selection pane="bottomLeft" activeCell="A11" sqref="A11"/>
      <selection pane="bottomRight" activeCell="Z5" sqref="Z5:AF5"/>
    </sheetView>
  </sheetViews>
  <sheetFormatPr defaultRowHeight="12.75"/>
  <cols>
    <col min="1" max="1" width="47.140625" style="119" customWidth="1"/>
    <col min="2" max="2" width="12.140625" style="119" customWidth="1"/>
    <col min="3" max="7" width="9.140625" style="119" customWidth="1"/>
    <col min="8" max="8" width="6.42578125" style="119" customWidth="1"/>
    <col min="9" max="9" width="2.42578125" style="119" customWidth="1"/>
    <col min="10" max="12" width="9.140625" style="119" customWidth="1"/>
    <col min="13" max="16" width="9.140625" style="119"/>
    <col min="17" max="17" width="4.140625" style="119" customWidth="1"/>
    <col min="18" max="23" width="9.140625" style="119"/>
    <col min="24" max="24" width="6.28515625" style="119" customWidth="1"/>
    <col min="25" max="25" width="1.42578125" style="119" customWidth="1"/>
    <col min="26" max="26" width="7.85546875" style="119" customWidth="1"/>
    <col min="27" max="29" width="9.140625" style="119"/>
    <col min="30" max="30" width="8.140625" style="119" customWidth="1"/>
    <col min="31" max="31" width="6.85546875" style="119" customWidth="1"/>
    <col min="32" max="32" width="6.7109375" style="119" customWidth="1"/>
    <col min="33" max="16384" width="9.140625" style="119"/>
  </cols>
  <sheetData>
    <row r="1" spans="1:32">
      <c r="A1" s="118"/>
    </row>
    <row r="2" spans="1:32">
      <c r="A2" s="118"/>
    </row>
    <row r="3" spans="1:32">
      <c r="A3" s="118"/>
    </row>
    <row r="4" spans="1:32" ht="24.75" customHeight="1">
      <c r="A4" s="118"/>
      <c r="B4" s="466" t="s">
        <v>1481</v>
      </c>
      <c r="C4" s="467"/>
      <c r="D4" s="467"/>
      <c r="E4" s="467"/>
      <c r="F4" s="467"/>
      <c r="G4" s="467"/>
      <c r="H4" s="468"/>
      <c r="J4" s="472" t="s">
        <v>1482</v>
      </c>
      <c r="K4" s="473"/>
      <c r="L4" s="473"/>
      <c r="M4" s="473"/>
      <c r="N4" s="473"/>
      <c r="O4" s="473"/>
      <c r="P4" s="474"/>
      <c r="R4" s="540" t="s">
        <v>1509</v>
      </c>
      <c r="S4" s="540"/>
      <c r="T4" s="540"/>
      <c r="U4" s="540"/>
      <c r="V4" s="540"/>
      <c r="W4" s="540"/>
      <c r="X4" s="540"/>
      <c r="Y4" s="368"/>
      <c r="Z4" s="541" t="s">
        <v>1510</v>
      </c>
      <c r="AA4" s="541"/>
      <c r="AB4" s="541"/>
      <c r="AC4" s="541"/>
      <c r="AD4" s="541"/>
      <c r="AE4" s="541"/>
      <c r="AF4" s="541"/>
    </row>
    <row r="5" spans="1:32" ht="19.5" customHeight="1">
      <c r="A5" s="118"/>
      <c r="B5" s="469" t="s">
        <v>1480</v>
      </c>
      <c r="C5" s="470"/>
      <c r="D5" s="470"/>
      <c r="E5" s="470"/>
      <c r="F5" s="470"/>
      <c r="G5" s="470"/>
      <c r="H5" s="471"/>
      <c r="J5" s="475" t="s">
        <v>1483</v>
      </c>
      <c r="K5" s="476"/>
      <c r="L5" s="476"/>
      <c r="M5" s="476"/>
      <c r="N5" s="476"/>
      <c r="O5" s="476"/>
      <c r="P5" s="477"/>
      <c r="R5" s="534" t="s">
        <v>1508</v>
      </c>
      <c r="S5" s="534"/>
      <c r="T5" s="535"/>
      <c r="U5" s="535"/>
      <c r="V5" s="535"/>
      <c r="W5" s="535"/>
      <c r="X5" s="535"/>
      <c r="Z5" s="537" t="s">
        <v>1508</v>
      </c>
      <c r="AA5" s="537"/>
      <c r="AB5" s="538"/>
      <c r="AC5" s="538"/>
      <c r="AD5" s="538"/>
      <c r="AE5" s="538"/>
      <c r="AF5" s="538"/>
    </row>
    <row r="6" spans="1:32" ht="22.5" customHeight="1">
      <c r="A6" s="371" t="s">
        <v>13</v>
      </c>
      <c r="B6" s="365" t="s">
        <v>14</v>
      </c>
      <c r="C6" s="365" t="s">
        <v>15</v>
      </c>
      <c r="D6" s="365" t="s">
        <v>16</v>
      </c>
      <c r="E6" s="365" t="s">
        <v>17</v>
      </c>
      <c r="F6" s="365" t="s">
        <v>18</v>
      </c>
      <c r="G6" s="365" t="s">
        <v>19</v>
      </c>
      <c r="H6" s="365" t="s">
        <v>20</v>
      </c>
      <c r="J6" s="366" t="s">
        <v>14</v>
      </c>
      <c r="K6" s="366" t="s">
        <v>15</v>
      </c>
      <c r="L6" s="366" t="s">
        <v>16</v>
      </c>
      <c r="M6" s="366" t="s">
        <v>17</v>
      </c>
      <c r="N6" s="366" t="s">
        <v>18</v>
      </c>
      <c r="O6" s="366" t="s">
        <v>19</v>
      </c>
      <c r="P6" s="366" t="s">
        <v>20</v>
      </c>
      <c r="R6" s="536" t="s">
        <v>14</v>
      </c>
      <c r="S6" s="536" t="s">
        <v>15</v>
      </c>
      <c r="T6" s="536" t="s">
        <v>16</v>
      </c>
      <c r="U6" s="536" t="s">
        <v>17</v>
      </c>
      <c r="V6" s="536" t="s">
        <v>18</v>
      </c>
      <c r="W6" s="536" t="s">
        <v>19</v>
      </c>
      <c r="X6" s="536" t="s">
        <v>20</v>
      </c>
      <c r="Z6" s="539" t="s">
        <v>14</v>
      </c>
      <c r="AA6" s="539" t="s">
        <v>15</v>
      </c>
      <c r="AB6" s="539" t="s">
        <v>16</v>
      </c>
      <c r="AC6" s="539" t="s">
        <v>17</v>
      </c>
      <c r="AD6" s="539" t="s">
        <v>18</v>
      </c>
      <c r="AE6" s="539" t="s">
        <v>19</v>
      </c>
      <c r="AF6" s="539" t="s">
        <v>20</v>
      </c>
    </row>
    <row r="7" spans="1:32" ht="16.5" thickBot="1">
      <c r="A7" s="120" t="s">
        <v>1427</v>
      </c>
      <c r="B7" s="370">
        <v>1.214</v>
      </c>
      <c r="C7" s="370">
        <v>1.6819999999999999</v>
      </c>
      <c r="D7" s="370">
        <v>4.694</v>
      </c>
      <c r="E7" s="370">
        <v>0.307</v>
      </c>
      <c r="F7" s="370">
        <v>1.9370000000000001</v>
      </c>
      <c r="G7" s="370">
        <v>396</v>
      </c>
      <c r="H7" s="370">
        <v>0</v>
      </c>
      <c r="I7" s="368"/>
      <c r="J7" s="369">
        <v>1.298</v>
      </c>
      <c r="K7" s="369">
        <v>1.9179999999999999</v>
      </c>
      <c r="L7" s="369">
        <v>6.9160000000000004</v>
      </c>
      <c r="M7" s="369">
        <v>0.41899999999999998</v>
      </c>
      <c r="N7" s="369">
        <v>2.2429999999999999</v>
      </c>
      <c r="O7" s="369">
        <v>381</v>
      </c>
      <c r="P7" s="369">
        <v>0</v>
      </c>
      <c r="R7" s="528">
        <v>2.1970000000000001</v>
      </c>
      <c r="S7" s="525">
        <v>2.1970000000000001</v>
      </c>
      <c r="T7" s="528">
        <v>3.1349999999999998</v>
      </c>
      <c r="U7" s="528">
        <v>0.35199999999999998</v>
      </c>
      <c r="V7" s="528">
        <v>2.2050000000000001</v>
      </c>
      <c r="W7" s="528">
        <v>199</v>
      </c>
      <c r="X7" s="528">
        <v>0</v>
      </c>
      <c r="Z7" s="531">
        <v>1.3620000000000001</v>
      </c>
      <c r="AA7" s="531">
        <v>2.093</v>
      </c>
      <c r="AB7" s="531">
        <v>2.931</v>
      </c>
      <c r="AC7" s="531">
        <v>0.30099999999999999</v>
      </c>
      <c r="AD7" s="531">
        <v>2.4820000000000002</v>
      </c>
      <c r="AE7" s="531">
        <v>175</v>
      </c>
      <c r="AF7" s="531">
        <v>0</v>
      </c>
    </row>
    <row r="8" spans="1:32" ht="16.5" thickBot="1">
      <c r="A8" s="120" t="s">
        <v>1428</v>
      </c>
      <c r="B8" s="370">
        <v>0.996</v>
      </c>
      <c r="C8" s="370">
        <v>1.292</v>
      </c>
      <c r="D8" s="370">
        <v>4.194</v>
      </c>
      <c r="E8" s="370">
        <v>0.34399999999999997</v>
      </c>
      <c r="F8" s="370">
        <v>1.54</v>
      </c>
      <c r="G8" s="370">
        <v>396</v>
      </c>
      <c r="H8" s="370">
        <v>0</v>
      </c>
      <c r="I8" s="368"/>
      <c r="J8" s="369">
        <v>0.99299999999999999</v>
      </c>
      <c r="K8" s="369">
        <v>1.2949999999999999</v>
      </c>
      <c r="L8" s="369">
        <v>2.907</v>
      </c>
      <c r="M8" s="369">
        <v>0.27600000000000002</v>
      </c>
      <c r="N8" s="369">
        <v>1.607</v>
      </c>
      <c r="O8" s="369">
        <v>381</v>
      </c>
      <c r="P8" s="369">
        <v>0</v>
      </c>
      <c r="R8" s="529">
        <v>1.363</v>
      </c>
      <c r="S8" s="526">
        <v>1.363</v>
      </c>
      <c r="T8" s="529">
        <v>2.0070000000000001</v>
      </c>
      <c r="U8" s="529">
        <v>0.22900000000000001</v>
      </c>
      <c r="V8" s="529">
        <v>1.371</v>
      </c>
      <c r="W8" s="529">
        <v>198</v>
      </c>
      <c r="X8" s="529">
        <v>0</v>
      </c>
      <c r="Z8" s="531">
        <v>0.97399999999999998</v>
      </c>
      <c r="AA8" s="531">
        <v>1.327</v>
      </c>
      <c r="AB8" s="531">
        <v>2.2000000000000002</v>
      </c>
      <c r="AC8" s="531">
        <v>0.26700000000000002</v>
      </c>
      <c r="AD8" s="531">
        <v>1.619</v>
      </c>
      <c r="AE8" s="531">
        <v>175</v>
      </c>
      <c r="AF8" s="531">
        <v>0</v>
      </c>
    </row>
    <row r="9" spans="1:32" ht="32.25" hidden="1" customHeight="1" thickBot="1">
      <c r="A9" s="367" t="s">
        <v>1429</v>
      </c>
      <c r="B9" s="370">
        <v>0.60299999999999998</v>
      </c>
      <c r="C9" s="370">
        <v>0.82599999999999996</v>
      </c>
      <c r="D9" s="370">
        <v>3.9649999999999999</v>
      </c>
      <c r="E9" s="370">
        <v>0.22700000000000001</v>
      </c>
      <c r="F9" s="370">
        <v>0.95499999999999996</v>
      </c>
      <c r="G9" s="370">
        <v>396</v>
      </c>
      <c r="H9" s="370">
        <v>0</v>
      </c>
      <c r="I9" s="368"/>
      <c r="J9" s="369">
        <v>0.58499999999999996</v>
      </c>
      <c r="K9" s="369">
        <v>0.81899999999999995</v>
      </c>
      <c r="L9" s="369">
        <v>2.004</v>
      </c>
      <c r="M9" s="369">
        <v>0.19</v>
      </c>
      <c r="N9" s="369">
        <v>0.996</v>
      </c>
      <c r="O9" s="369">
        <v>381</v>
      </c>
      <c r="P9" s="369">
        <v>0</v>
      </c>
      <c r="R9" s="528">
        <v>0.58899999999999997</v>
      </c>
      <c r="S9" s="525">
        <v>0.80900000000000005</v>
      </c>
      <c r="T9" s="528">
        <v>1.722</v>
      </c>
      <c r="U9" s="528">
        <v>0.16300000000000001</v>
      </c>
      <c r="V9" s="528">
        <v>0.81599999999999995</v>
      </c>
      <c r="W9" s="528">
        <v>197</v>
      </c>
      <c r="X9" s="528">
        <v>0</v>
      </c>
      <c r="Z9" s="531">
        <v>0.56100000000000005</v>
      </c>
      <c r="AA9" s="531">
        <v>0.84099999999999997</v>
      </c>
      <c r="AB9" s="531">
        <v>1.665</v>
      </c>
      <c r="AC9" s="531">
        <v>0.17199999999999999</v>
      </c>
      <c r="AD9" s="531">
        <v>1.0309999999999999</v>
      </c>
      <c r="AE9" s="531">
        <v>175</v>
      </c>
      <c r="AF9" s="531">
        <v>0</v>
      </c>
    </row>
    <row r="10" spans="1:32" ht="16.5" thickBot="1">
      <c r="A10" s="120" t="s">
        <v>1430</v>
      </c>
      <c r="B10" s="370">
        <v>6.3449999999999998</v>
      </c>
      <c r="C10" s="370">
        <v>7.6260000000000003</v>
      </c>
      <c r="D10" s="370">
        <v>11.363</v>
      </c>
      <c r="E10" s="370">
        <v>0.79300000000000004</v>
      </c>
      <c r="F10" s="370">
        <v>8.4529999999999994</v>
      </c>
      <c r="G10" s="370">
        <v>396</v>
      </c>
      <c r="H10" s="370">
        <v>0</v>
      </c>
      <c r="I10" s="368"/>
      <c r="J10" s="369">
        <v>6.2169999999999996</v>
      </c>
      <c r="K10" s="369">
        <v>7.5910000000000002</v>
      </c>
      <c r="L10" s="369">
        <v>11.417</v>
      </c>
      <c r="M10" s="369">
        <v>0.72399999999999998</v>
      </c>
      <c r="N10" s="369">
        <v>8.5359999999999996</v>
      </c>
      <c r="O10" s="369">
        <v>381</v>
      </c>
      <c r="P10" s="369">
        <v>0</v>
      </c>
      <c r="R10" s="529">
        <v>5.9139999999999997</v>
      </c>
      <c r="S10" s="526">
        <v>7.8159999999999998</v>
      </c>
      <c r="T10" s="529">
        <v>11.202</v>
      </c>
      <c r="U10" s="529">
        <v>1.2310000000000001</v>
      </c>
      <c r="V10" s="529">
        <v>7.9420000000000002</v>
      </c>
      <c r="W10" s="529">
        <v>197</v>
      </c>
      <c r="X10" s="529">
        <v>0</v>
      </c>
      <c r="Z10" s="531">
        <v>5.8339999999999996</v>
      </c>
      <c r="AA10" s="531">
        <v>8.1300000000000008</v>
      </c>
      <c r="AB10" s="531">
        <v>11.35</v>
      </c>
      <c r="AC10" s="531">
        <v>1.2390000000000001</v>
      </c>
      <c r="AD10" s="531">
        <v>9.6110000000000007</v>
      </c>
      <c r="AE10" s="531">
        <v>175</v>
      </c>
      <c r="AF10" s="531">
        <v>0</v>
      </c>
    </row>
    <row r="11" spans="1:32" ht="16.5" thickBot="1">
      <c r="A11" s="120" t="s">
        <v>1431</v>
      </c>
      <c r="B11" s="370">
        <v>2.0920000000000001</v>
      </c>
      <c r="C11" s="370">
        <v>2.8039999999999998</v>
      </c>
      <c r="D11" s="370">
        <v>6.5419999999999998</v>
      </c>
      <c r="E11" s="370">
        <v>0.57299999999999995</v>
      </c>
      <c r="F11" s="370">
        <v>3.1589999999999998</v>
      </c>
      <c r="G11" s="370">
        <v>396</v>
      </c>
      <c r="H11" s="370">
        <v>0</v>
      </c>
      <c r="I11" s="368"/>
      <c r="J11" s="369">
        <v>2.0659999999999998</v>
      </c>
      <c r="K11" s="369">
        <v>2.762</v>
      </c>
      <c r="L11" s="369">
        <v>5.2220000000000004</v>
      </c>
      <c r="M11" s="369">
        <v>0.42699999999999999</v>
      </c>
      <c r="N11" s="369">
        <v>3.262</v>
      </c>
      <c r="O11" s="369">
        <v>381</v>
      </c>
      <c r="P11" s="369">
        <v>0</v>
      </c>
      <c r="R11" s="528">
        <v>2.0449999999999999</v>
      </c>
      <c r="S11" s="525">
        <v>2.7189999999999999</v>
      </c>
      <c r="T11" s="528">
        <v>3.879</v>
      </c>
      <c r="U11" s="528">
        <v>0.438</v>
      </c>
      <c r="V11" s="528">
        <v>2.794</v>
      </c>
      <c r="W11" s="528">
        <v>195</v>
      </c>
      <c r="X11" s="528">
        <v>0</v>
      </c>
      <c r="Z11" s="531">
        <v>2.048</v>
      </c>
      <c r="AA11" s="531">
        <v>2.8690000000000002</v>
      </c>
      <c r="AB11" s="531">
        <v>3.9980000000000002</v>
      </c>
      <c r="AC11" s="531">
        <v>0.46400000000000002</v>
      </c>
      <c r="AD11" s="531">
        <v>3.47</v>
      </c>
      <c r="AE11" s="531">
        <v>175</v>
      </c>
      <c r="AF11" s="531">
        <v>0</v>
      </c>
    </row>
    <row r="12" spans="1:32" ht="16.5" thickBot="1">
      <c r="A12" s="120" t="s">
        <v>1432</v>
      </c>
      <c r="B12" s="370">
        <v>5.766</v>
      </c>
      <c r="C12" s="370">
        <v>7.3109999999999999</v>
      </c>
      <c r="D12" s="370">
        <v>19.834</v>
      </c>
      <c r="E12" s="370">
        <v>1.0860000000000001</v>
      </c>
      <c r="F12" s="370">
        <v>8.2200000000000006</v>
      </c>
      <c r="G12" s="370">
        <v>396</v>
      </c>
      <c r="H12" s="370">
        <v>0</v>
      </c>
      <c r="I12" s="368"/>
      <c r="J12" s="369">
        <v>5.7709999999999999</v>
      </c>
      <c r="K12" s="369">
        <v>7.2309999999999999</v>
      </c>
      <c r="L12" s="369">
        <v>11.958</v>
      </c>
      <c r="M12" s="369">
        <v>0.81799999999999995</v>
      </c>
      <c r="N12" s="369">
        <v>8.0630000000000006</v>
      </c>
      <c r="O12" s="369">
        <v>381</v>
      </c>
      <c r="P12" s="369">
        <v>0</v>
      </c>
      <c r="R12" s="529">
        <v>5.5730000000000004</v>
      </c>
      <c r="S12" s="526">
        <v>7.4</v>
      </c>
      <c r="T12" s="529">
        <v>10.541</v>
      </c>
      <c r="U12" s="529">
        <v>1.091</v>
      </c>
      <c r="V12" s="529">
        <v>7.5609999999999999</v>
      </c>
      <c r="W12" s="529">
        <v>194</v>
      </c>
      <c r="X12" s="529">
        <v>0</v>
      </c>
      <c r="Z12" s="531">
        <v>5.9580000000000002</v>
      </c>
      <c r="AA12" s="531">
        <v>7.76</v>
      </c>
      <c r="AB12" s="531">
        <v>10.321</v>
      </c>
      <c r="AC12" s="531">
        <v>1.1539999999999999</v>
      </c>
      <c r="AD12" s="531">
        <v>9.19</v>
      </c>
      <c r="AE12" s="531">
        <v>175</v>
      </c>
      <c r="AF12" s="531">
        <v>0</v>
      </c>
    </row>
    <row r="13" spans="1:32" ht="16.5" thickBot="1">
      <c r="A13" s="120" t="s">
        <v>1433</v>
      </c>
      <c r="B13" s="370">
        <v>5.6360000000000001</v>
      </c>
      <c r="C13" s="370">
        <v>7.25</v>
      </c>
      <c r="D13" s="370">
        <v>12.401</v>
      </c>
      <c r="E13" s="370">
        <v>0.80800000000000005</v>
      </c>
      <c r="F13" s="370">
        <v>8.0530000000000008</v>
      </c>
      <c r="G13" s="370">
        <v>396</v>
      </c>
      <c r="H13" s="370">
        <v>0</v>
      </c>
      <c r="I13" s="368"/>
      <c r="J13" s="369">
        <v>5.6929999999999996</v>
      </c>
      <c r="K13" s="369">
        <v>7.2779999999999996</v>
      </c>
      <c r="L13" s="369">
        <v>12.657</v>
      </c>
      <c r="M13" s="369">
        <v>0.79700000000000004</v>
      </c>
      <c r="N13" s="369">
        <v>8.0530000000000008</v>
      </c>
      <c r="O13" s="369">
        <v>381</v>
      </c>
      <c r="P13" s="369">
        <v>0</v>
      </c>
      <c r="R13" s="528">
        <v>5.6360000000000001</v>
      </c>
      <c r="S13" s="525">
        <v>7.4039999999999999</v>
      </c>
      <c r="T13" s="528">
        <v>10.677</v>
      </c>
      <c r="U13" s="528">
        <v>1.137</v>
      </c>
      <c r="V13" s="528">
        <v>7.5590000000000002</v>
      </c>
      <c r="W13" s="528">
        <v>192</v>
      </c>
      <c r="X13" s="528">
        <v>0</v>
      </c>
      <c r="Z13" s="531">
        <v>6.0759999999999996</v>
      </c>
      <c r="AA13" s="531">
        <v>7.9489999999999998</v>
      </c>
      <c r="AB13" s="531">
        <v>11.035</v>
      </c>
      <c r="AC13" s="531">
        <v>1.1180000000000001</v>
      </c>
      <c r="AD13" s="531">
        <v>9.2129999999999992</v>
      </c>
      <c r="AE13" s="531">
        <v>175</v>
      </c>
      <c r="AF13" s="531">
        <v>0</v>
      </c>
    </row>
    <row r="14" spans="1:32" ht="16.5" thickBot="1">
      <c r="A14" s="120" t="s">
        <v>1434</v>
      </c>
      <c r="B14" s="370">
        <v>5.399</v>
      </c>
      <c r="C14" s="370">
        <v>6.8529999999999998</v>
      </c>
      <c r="D14" s="370">
        <v>10.657999999999999</v>
      </c>
      <c r="E14" s="370">
        <v>0.79700000000000004</v>
      </c>
      <c r="F14" s="370">
        <v>7.6180000000000003</v>
      </c>
      <c r="G14" s="370">
        <v>396</v>
      </c>
      <c r="H14" s="370">
        <v>0</v>
      </c>
      <c r="I14" s="368"/>
      <c r="J14" s="369">
        <v>5.5179999999999998</v>
      </c>
      <c r="K14" s="369">
        <v>6.819</v>
      </c>
      <c r="L14" s="369">
        <v>9.968</v>
      </c>
      <c r="M14" s="369">
        <v>0.66600000000000004</v>
      </c>
      <c r="N14" s="369">
        <v>7.59</v>
      </c>
      <c r="O14" s="369">
        <v>380</v>
      </c>
      <c r="P14" s="369">
        <v>1</v>
      </c>
      <c r="R14" s="529">
        <v>5.33</v>
      </c>
      <c r="S14" s="526">
        <v>6.8769999999999998</v>
      </c>
      <c r="T14" s="529">
        <v>8.9830000000000005</v>
      </c>
      <c r="U14" s="529">
        <v>1.073</v>
      </c>
      <c r="V14" s="529">
        <v>6.96</v>
      </c>
      <c r="W14" s="529">
        <v>192</v>
      </c>
      <c r="X14" s="529">
        <v>0</v>
      </c>
      <c r="Z14" s="531">
        <v>5.7160000000000002</v>
      </c>
      <c r="AA14" s="531">
        <v>7.3280000000000003</v>
      </c>
      <c r="AB14" s="531">
        <v>9.907</v>
      </c>
      <c r="AC14" s="531">
        <v>0.98799999999999999</v>
      </c>
      <c r="AD14" s="531">
        <v>8.58</v>
      </c>
      <c r="AE14" s="531">
        <v>175</v>
      </c>
      <c r="AF14" s="531">
        <v>0</v>
      </c>
    </row>
    <row r="15" spans="1:32" ht="16.5" thickBot="1">
      <c r="A15" s="120" t="s">
        <v>1435</v>
      </c>
      <c r="B15" s="370">
        <v>3.633</v>
      </c>
      <c r="C15" s="370">
        <v>4.7519999999999998</v>
      </c>
      <c r="D15" s="370">
        <v>8.2289999999999992</v>
      </c>
      <c r="E15" s="370">
        <v>0.64600000000000002</v>
      </c>
      <c r="F15" s="370">
        <v>5.4029999999999996</v>
      </c>
      <c r="G15" s="370">
        <v>396</v>
      </c>
      <c r="H15" s="370">
        <v>0</v>
      </c>
      <c r="I15" s="368"/>
      <c r="J15" s="369">
        <v>3.706</v>
      </c>
      <c r="K15" s="369">
        <v>4.7679999999999998</v>
      </c>
      <c r="L15" s="369">
        <v>9.4819999999999993</v>
      </c>
      <c r="M15" s="369">
        <v>0.68100000000000005</v>
      </c>
      <c r="N15" s="369">
        <v>5.4779999999999998</v>
      </c>
      <c r="O15" s="369">
        <v>380</v>
      </c>
      <c r="P15" s="369">
        <v>0</v>
      </c>
      <c r="R15" s="528">
        <v>3.5710000000000002</v>
      </c>
      <c r="S15" s="525">
        <v>4.7119999999999997</v>
      </c>
      <c r="T15" s="528">
        <v>6.4939999999999998</v>
      </c>
      <c r="U15" s="528">
        <v>0.75600000000000001</v>
      </c>
      <c r="V15" s="528">
        <v>4.7510000000000003</v>
      </c>
      <c r="W15" s="528">
        <v>190</v>
      </c>
      <c r="X15" s="528">
        <v>0</v>
      </c>
      <c r="Z15" s="531">
        <v>3.6970000000000001</v>
      </c>
      <c r="AA15" s="531">
        <v>5.0410000000000004</v>
      </c>
      <c r="AB15" s="531">
        <v>6.6950000000000003</v>
      </c>
      <c r="AC15" s="531">
        <v>0.70599999999999996</v>
      </c>
      <c r="AD15" s="531">
        <v>5.85</v>
      </c>
      <c r="AE15" s="531">
        <v>175</v>
      </c>
      <c r="AF15" s="531">
        <v>0</v>
      </c>
    </row>
    <row r="16" spans="1:32" ht="16.5" thickBot="1">
      <c r="A16" s="120" t="s">
        <v>1436</v>
      </c>
      <c r="B16" s="370">
        <v>1.3380000000000001</v>
      </c>
      <c r="C16" s="370">
        <v>2.2930000000000001</v>
      </c>
      <c r="D16" s="370">
        <v>10.919</v>
      </c>
      <c r="E16" s="370">
        <v>1.1519999999999999</v>
      </c>
      <c r="F16" s="370">
        <v>4.4420000000000002</v>
      </c>
      <c r="G16" s="370">
        <v>397</v>
      </c>
      <c r="H16" s="370">
        <v>0</v>
      </c>
      <c r="I16" s="368"/>
      <c r="J16" s="369">
        <v>1.3460000000000001</v>
      </c>
      <c r="K16" s="369">
        <v>1.772</v>
      </c>
      <c r="L16" s="369">
        <v>3.2050000000000001</v>
      </c>
      <c r="M16" s="369">
        <v>0.34300000000000003</v>
      </c>
      <c r="N16" s="369">
        <v>2.1909999999999998</v>
      </c>
      <c r="O16" s="369">
        <v>381</v>
      </c>
      <c r="P16" s="369">
        <v>0</v>
      </c>
      <c r="R16" s="529">
        <v>1.5209999999999999</v>
      </c>
      <c r="S16" s="526">
        <v>2.012</v>
      </c>
      <c r="T16" s="529">
        <v>5.7409999999999997</v>
      </c>
      <c r="U16" s="529">
        <v>0.41099999999999998</v>
      </c>
      <c r="V16" s="529">
        <v>2.012</v>
      </c>
      <c r="W16" s="529">
        <v>200</v>
      </c>
      <c r="X16" s="529">
        <v>0</v>
      </c>
      <c r="Z16" s="531">
        <v>1.274</v>
      </c>
      <c r="AA16" s="531">
        <v>1.7250000000000001</v>
      </c>
      <c r="AB16" s="531">
        <v>2.8570000000000002</v>
      </c>
      <c r="AC16" s="531">
        <v>0.313</v>
      </c>
      <c r="AD16" s="531">
        <v>2.032</v>
      </c>
      <c r="AE16" s="531">
        <v>175</v>
      </c>
      <c r="AF16" s="531">
        <v>0</v>
      </c>
    </row>
    <row r="17" spans="1:32" ht="16.5" hidden="1" thickBot="1">
      <c r="A17" s="120" t="s">
        <v>1437</v>
      </c>
      <c r="B17" s="370">
        <v>0.49199999999999999</v>
      </c>
      <c r="C17" s="370">
        <v>0.68200000000000005</v>
      </c>
      <c r="D17" s="370">
        <v>3.8090000000000002</v>
      </c>
      <c r="E17" s="370">
        <v>0.30099999999999999</v>
      </c>
      <c r="F17" s="370">
        <v>0.80100000000000005</v>
      </c>
      <c r="G17" s="370">
        <v>397</v>
      </c>
      <c r="H17" s="370">
        <v>0</v>
      </c>
      <c r="I17" s="368"/>
      <c r="J17" s="369">
        <v>0.497</v>
      </c>
      <c r="K17" s="369">
        <v>0.67500000000000004</v>
      </c>
      <c r="L17" s="369">
        <v>1.6890000000000001</v>
      </c>
      <c r="M17" s="369">
        <v>0.16200000000000001</v>
      </c>
      <c r="N17" s="369">
        <v>0.84099999999999997</v>
      </c>
      <c r="O17" s="369">
        <v>381</v>
      </c>
      <c r="P17" s="369">
        <v>0</v>
      </c>
      <c r="R17" s="528">
        <v>0.51600000000000001</v>
      </c>
      <c r="S17" s="525">
        <v>0.70599999999999996</v>
      </c>
      <c r="T17" s="528">
        <v>1.05</v>
      </c>
      <c r="U17" s="528">
        <v>0.122</v>
      </c>
      <c r="V17" s="528">
        <v>0.70599999999999996</v>
      </c>
      <c r="W17" s="528">
        <v>200</v>
      </c>
      <c r="X17" s="528">
        <v>0</v>
      </c>
      <c r="Z17" s="531">
        <v>0.49</v>
      </c>
      <c r="AA17" s="531">
        <v>0.67500000000000004</v>
      </c>
      <c r="AB17" s="531">
        <v>1.528</v>
      </c>
      <c r="AC17" s="531">
        <v>0.13</v>
      </c>
      <c r="AD17" s="531">
        <v>0.80800000000000005</v>
      </c>
      <c r="AE17" s="531">
        <v>175</v>
      </c>
      <c r="AF17" s="531">
        <v>0</v>
      </c>
    </row>
    <row r="18" spans="1:32" ht="16.5" hidden="1" thickBot="1">
      <c r="A18" s="120" t="s">
        <v>1438</v>
      </c>
      <c r="B18" s="370">
        <v>0.5</v>
      </c>
      <c r="C18" s="370">
        <v>0.65300000000000002</v>
      </c>
      <c r="D18" s="370">
        <v>2.3370000000000002</v>
      </c>
      <c r="E18" s="370">
        <v>0.14899999999999999</v>
      </c>
      <c r="F18" s="370">
        <v>0.79</v>
      </c>
      <c r="G18" s="370">
        <v>397</v>
      </c>
      <c r="H18" s="370">
        <v>0</v>
      </c>
      <c r="I18" s="368"/>
      <c r="J18" s="369">
        <v>0.48899999999999999</v>
      </c>
      <c r="K18" s="369">
        <v>0.67700000000000005</v>
      </c>
      <c r="L18" s="369">
        <v>1.893</v>
      </c>
      <c r="M18" s="369">
        <v>0.16600000000000001</v>
      </c>
      <c r="N18" s="369">
        <v>0.84099999999999997</v>
      </c>
      <c r="O18" s="369">
        <v>381</v>
      </c>
      <c r="P18" s="369">
        <v>0</v>
      </c>
      <c r="R18" s="529">
        <v>0.51600000000000001</v>
      </c>
      <c r="S18" s="526">
        <v>0.69499999999999995</v>
      </c>
      <c r="T18" s="529">
        <v>1.5509999999999999</v>
      </c>
      <c r="U18" s="529">
        <v>0.13100000000000001</v>
      </c>
      <c r="V18" s="529">
        <v>0.69499999999999995</v>
      </c>
      <c r="W18" s="529">
        <v>200</v>
      </c>
      <c r="X18" s="529">
        <v>0</v>
      </c>
      <c r="Z18" s="531">
        <v>0.47599999999999998</v>
      </c>
      <c r="AA18" s="531">
        <v>0.67200000000000004</v>
      </c>
      <c r="AB18" s="531">
        <v>1.37</v>
      </c>
      <c r="AC18" s="531">
        <v>0.14399999999999999</v>
      </c>
      <c r="AD18" s="531">
        <v>0.83199999999999996</v>
      </c>
      <c r="AE18" s="531">
        <v>175</v>
      </c>
      <c r="AF18" s="531">
        <v>0</v>
      </c>
    </row>
    <row r="19" spans="1:32" ht="16.5" thickBot="1">
      <c r="A19" s="120" t="s">
        <v>1439</v>
      </c>
      <c r="B19" s="370">
        <v>2.085</v>
      </c>
      <c r="C19" s="370">
        <v>2.7919999999999998</v>
      </c>
      <c r="D19" s="370">
        <v>5.8479999999999999</v>
      </c>
      <c r="E19" s="370">
        <v>0.46</v>
      </c>
      <c r="F19" s="370">
        <v>3.2349999999999999</v>
      </c>
      <c r="G19" s="370">
        <v>397</v>
      </c>
      <c r="H19" s="370">
        <v>0</v>
      </c>
      <c r="I19" s="368"/>
      <c r="J19" s="369">
        <v>2.177</v>
      </c>
      <c r="K19" s="369">
        <v>2.8159999999999998</v>
      </c>
      <c r="L19" s="369">
        <v>7.0090000000000003</v>
      </c>
      <c r="M19" s="369">
        <v>0.46500000000000002</v>
      </c>
      <c r="N19" s="369">
        <v>3.2120000000000002</v>
      </c>
      <c r="O19" s="369">
        <v>381</v>
      </c>
      <c r="P19" s="369">
        <v>0</v>
      </c>
      <c r="R19" s="528">
        <v>2.1339999999999999</v>
      </c>
      <c r="S19" s="525">
        <v>2.786</v>
      </c>
      <c r="T19" s="528">
        <v>4.5350000000000001</v>
      </c>
      <c r="U19" s="528">
        <v>0.46700000000000003</v>
      </c>
      <c r="V19" s="528">
        <v>2.786</v>
      </c>
      <c r="W19" s="528">
        <v>200</v>
      </c>
      <c r="X19" s="528">
        <v>0</v>
      </c>
      <c r="Z19" s="531">
        <v>2.0049999999999999</v>
      </c>
      <c r="AA19" s="531">
        <v>2.7160000000000002</v>
      </c>
      <c r="AB19" s="531">
        <v>3.6669999999999998</v>
      </c>
      <c r="AC19" s="531">
        <v>0.497</v>
      </c>
      <c r="AD19" s="531">
        <v>3.3090000000000002</v>
      </c>
      <c r="AE19" s="531">
        <v>175</v>
      </c>
      <c r="AF19" s="531">
        <v>0</v>
      </c>
    </row>
    <row r="20" spans="1:32" ht="16.5" hidden="1" thickBot="1">
      <c r="A20" s="120" t="s">
        <v>1440</v>
      </c>
      <c r="B20" s="370">
        <v>0.51</v>
      </c>
      <c r="C20" s="370">
        <v>0.69099999999999995</v>
      </c>
      <c r="D20" s="370">
        <v>3.6040000000000001</v>
      </c>
      <c r="E20" s="370">
        <v>0.19900000000000001</v>
      </c>
      <c r="F20" s="370">
        <v>0.82799999999999996</v>
      </c>
      <c r="G20" s="370">
        <v>397</v>
      </c>
      <c r="H20" s="370">
        <v>0</v>
      </c>
      <c r="I20" s="368"/>
      <c r="J20" s="369">
        <v>0.502</v>
      </c>
      <c r="K20" s="369">
        <v>0.69399999999999995</v>
      </c>
      <c r="L20" s="369">
        <v>1.913</v>
      </c>
      <c r="M20" s="369">
        <v>0.17499999999999999</v>
      </c>
      <c r="N20" s="369">
        <v>0.85299999999999998</v>
      </c>
      <c r="O20" s="369">
        <v>381</v>
      </c>
      <c r="P20" s="369">
        <v>0</v>
      </c>
      <c r="R20" s="529">
        <v>0.53</v>
      </c>
      <c r="S20" s="526">
        <v>0.71599999999999997</v>
      </c>
      <c r="T20" s="529">
        <v>1.2130000000000001</v>
      </c>
      <c r="U20" s="529">
        <v>0.11799999999999999</v>
      </c>
      <c r="V20" s="529">
        <v>0.71599999999999997</v>
      </c>
      <c r="W20" s="529">
        <v>200</v>
      </c>
      <c r="X20" s="529">
        <v>0</v>
      </c>
      <c r="Z20" s="531">
        <v>0.50700000000000001</v>
      </c>
      <c r="AA20" s="531">
        <v>0.69899999999999995</v>
      </c>
      <c r="AB20" s="531">
        <v>0.95</v>
      </c>
      <c r="AC20" s="531">
        <v>0.11</v>
      </c>
      <c r="AD20" s="531">
        <v>0.83199999999999996</v>
      </c>
      <c r="AE20" s="531">
        <v>175</v>
      </c>
      <c r="AF20" s="531">
        <v>0</v>
      </c>
    </row>
    <row r="21" spans="1:32" ht="16.5" hidden="1" thickBot="1">
      <c r="A21" s="120" t="s">
        <v>1441</v>
      </c>
      <c r="B21" s="370">
        <v>0.51200000000000001</v>
      </c>
      <c r="C21" s="370">
        <v>0.66700000000000004</v>
      </c>
      <c r="D21" s="370">
        <v>3.633</v>
      </c>
      <c r="E21" s="370">
        <v>0.24299999999999999</v>
      </c>
      <c r="F21" s="370">
        <v>0.78800000000000003</v>
      </c>
      <c r="G21" s="370">
        <v>396</v>
      </c>
      <c r="H21" s="370">
        <v>1</v>
      </c>
      <c r="I21" s="368"/>
      <c r="J21" s="369">
        <v>0.51100000000000001</v>
      </c>
      <c r="K21" s="369">
        <v>0.69499999999999995</v>
      </c>
      <c r="L21" s="369">
        <v>1.6679999999999999</v>
      </c>
      <c r="M21" s="369">
        <v>0.158</v>
      </c>
      <c r="N21" s="369">
        <v>0.88</v>
      </c>
      <c r="O21" s="369">
        <v>381</v>
      </c>
      <c r="P21" s="369">
        <v>0</v>
      </c>
      <c r="R21" s="528">
        <v>0.51300000000000001</v>
      </c>
      <c r="S21" s="525">
        <v>0.73799999999999999</v>
      </c>
      <c r="T21" s="528">
        <v>1.054</v>
      </c>
      <c r="U21" s="528">
        <v>0.126</v>
      </c>
      <c r="V21" s="528">
        <v>0.73799999999999999</v>
      </c>
      <c r="W21" s="528">
        <v>200</v>
      </c>
      <c r="X21" s="528">
        <v>0</v>
      </c>
      <c r="Z21" s="531">
        <v>0.51600000000000001</v>
      </c>
      <c r="AA21" s="531">
        <v>0.71</v>
      </c>
      <c r="AB21" s="531">
        <v>1.0209999999999999</v>
      </c>
      <c r="AC21" s="531">
        <v>0.122</v>
      </c>
      <c r="AD21" s="531">
        <v>0.85799999999999998</v>
      </c>
      <c r="AE21" s="531">
        <v>175</v>
      </c>
      <c r="AF21" s="531">
        <v>0</v>
      </c>
    </row>
    <row r="22" spans="1:32" ht="16.5" thickBot="1">
      <c r="A22" s="120" t="s">
        <v>1442</v>
      </c>
      <c r="B22" s="370">
        <v>2.0619999999999998</v>
      </c>
      <c r="C22" s="370">
        <v>2.6949999999999998</v>
      </c>
      <c r="D22" s="370">
        <v>5.97</v>
      </c>
      <c r="E22" s="370">
        <v>0.46300000000000002</v>
      </c>
      <c r="F22" s="370">
        <v>3.1070000000000002</v>
      </c>
      <c r="G22" s="370">
        <v>396</v>
      </c>
      <c r="H22" s="370">
        <v>0</v>
      </c>
      <c r="I22" s="368"/>
      <c r="J22" s="369">
        <v>2.0910000000000002</v>
      </c>
      <c r="K22" s="369">
        <v>2.7610000000000001</v>
      </c>
      <c r="L22" s="369">
        <v>6.16</v>
      </c>
      <c r="M22" s="369">
        <v>0.49099999999999999</v>
      </c>
      <c r="N22" s="369">
        <v>3.2250000000000001</v>
      </c>
      <c r="O22" s="369">
        <v>381</v>
      </c>
      <c r="P22" s="369">
        <v>0</v>
      </c>
      <c r="R22" s="529">
        <v>2.2090000000000001</v>
      </c>
      <c r="S22" s="526">
        <v>2.9910000000000001</v>
      </c>
      <c r="T22" s="529">
        <v>4.3949999999999996</v>
      </c>
      <c r="U22" s="529">
        <v>0.47499999999999998</v>
      </c>
      <c r="V22" s="529">
        <v>2.9910000000000001</v>
      </c>
      <c r="W22" s="529">
        <v>200</v>
      </c>
      <c r="X22" s="529">
        <v>0</v>
      </c>
      <c r="Z22" s="531">
        <v>2.1179999999999999</v>
      </c>
      <c r="AA22" s="531">
        <v>2.9209999999999998</v>
      </c>
      <c r="AB22" s="531">
        <v>3.8679999999999999</v>
      </c>
      <c r="AC22" s="531">
        <v>0.48</v>
      </c>
      <c r="AD22" s="531">
        <v>3.5350000000000001</v>
      </c>
      <c r="AE22" s="531">
        <v>175</v>
      </c>
      <c r="AF22" s="531">
        <v>0</v>
      </c>
    </row>
    <row r="23" spans="1:32" ht="16.5" thickBot="1">
      <c r="A23" s="120" t="s">
        <v>1443</v>
      </c>
      <c r="B23" s="370">
        <v>1.8129999999999999</v>
      </c>
      <c r="C23" s="370">
        <v>2.38</v>
      </c>
      <c r="D23" s="370">
        <v>6.6130000000000004</v>
      </c>
      <c r="E23" s="370">
        <v>0.45500000000000002</v>
      </c>
      <c r="F23" s="370">
        <v>2.7450000000000001</v>
      </c>
      <c r="G23" s="370">
        <v>396</v>
      </c>
      <c r="H23" s="370">
        <v>0</v>
      </c>
      <c r="I23" s="368"/>
      <c r="J23" s="369">
        <v>1.802</v>
      </c>
      <c r="K23" s="369">
        <v>2.4079999999999999</v>
      </c>
      <c r="L23" s="369">
        <v>4.6079999999999997</v>
      </c>
      <c r="M23" s="369">
        <v>0.37</v>
      </c>
      <c r="N23" s="369">
        <v>2.8220000000000001</v>
      </c>
      <c r="O23" s="369">
        <v>381</v>
      </c>
      <c r="P23" s="369">
        <v>0</v>
      </c>
      <c r="R23" s="528">
        <v>1.83</v>
      </c>
      <c r="S23" s="525">
        <v>2.7570000000000001</v>
      </c>
      <c r="T23" s="528">
        <v>3.839</v>
      </c>
      <c r="U23" s="528">
        <v>0.46500000000000002</v>
      </c>
      <c r="V23" s="528">
        <v>2.7639999999999998</v>
      </c>
      <c r="W23" s="528">
        <v>200</v>
      </c>
      <c r="X23" s="528">
        <v>0</v>
      </c>
      <c r="Z23" s="531">
        <v>1.8520000000000001</v>
      </c>
      <c r="AA23" s="531">
        <v>2.6659999999999999</v>
      </c>
      <c r="AB23" s="531">
        <v>3.8530000000000002</v>
      </c>
      <c r="AC23" s="531">
        <v>0.41599999999999998</v>
      </c>
      <c r="AD23" s="531">
        <v>3.1</v>
      </c>
      <c r="AE23" s="531">
        <v>175</v>
      </c>
      <c r="AF23" s="531">
        <v>0</v>
      </c>
    </row>
    <row r="24" spans="1:32" ht="16.5" thickBot="1">
      <c r="A24" s="120" t="s">
        <v>1444</v>
      </c>
      <c r="B24" s="370">
        <v>2.1070000000000002</v>
      </c>
      <c r="C24" s="370">
        <v>2.4279999999999999</v>
      </c>
      <c r="D24" s="370">
        <v>5.6379999999999999</v>
      </c>
      <c r="E24" s="370">
        <v>0.33400000000000002</v>
      </c>
      <c r="F24" s="370">
        <v>2.62</v>
      </c>
      <c r="G24" s="370">
        <v>396</v>
      </c>
      <c r="H24" s="370">
        <v>0</v>
      </c>
      <c r="I24" s="368"/>
      <c r="J24" s="369">
        <v>2.1040000000000001</v>
      </c>
      <c r="K24" s="369">
        <v>2.4329999999999998</v>
      </c>
      <c r="L24" s="369">
        <v>3.5579999999999998</v>
      </c>
      <c r="M24" s="369">
        <v>0.20799999999999999</v>
      </c>
      <c r="N24" s="369">
        <v>2.653</v>
      </c>
      <c r="O24" s="369">
        <v>381</v>
      </c>
      <c r="P24" s="369">
        <v>0</v>
      </c>
      <c r="R24" s="529">
        <v>2.1419999999999999</v>
      </c>
      <c r="S24" s="526">
        <v>2.5910000000000002</v>
      </c>
      <c r="T24" s="529">
        <v>3.2170000000000001</v>
      </c>
      <c r="U24" s="529">
        <v>0.17</v>
      </c>
      <c r="V24" s="529">
        <v>2.593</v>
      </c>
      <c r="W24" s="529">
        <v>200</v>
      </c>
      <c r="X24" s="529">
        <v>0</v>
      </c>
      <c r="Z24" s="531">
        <v>2.081</v>
      </c>
      <c r="AA24" s="531">
        <v>2.4790000000000001</v>
      </c>
      <c r="AB24" s="531">
        <v>3.1880000000000002</v>
      </c>
      <c r="AC24" s="531">
        <v>0.151</v>
      </c>
      <c r="AD24" s="531">
        <v>2.6640000000000001</v>
      </c>
      <c r="AE24" s="531">
        <v>175</v>
      </c>
      <c r="AF24" s="531">
        <v>0</v>
      </c>
    </row>
    <row r="25" spans="1:32" ht="16.5" hidden="1" thickBot="1">
      <c r="A25" s="120" t="s">
        <v>1445</v>
      </c>
      <c r="B25" s="370">
        <v>0.91200000000000003</v>
      </c>
      <c r="C25" s="370">
        <v>1.377</v>
      </c>
      <c r="D25" s="370">
        <v>7.2329999999999997</v>
      </c>
      <c r="E25" s="370">
        <v>0.69799999999999995</v>
      </c>
      <c r="F25" s="370">
        <v>1.5429999999999999</v>
      </c>
      <c r="G25" s="370">
        <v>399</v>
      </c>
      <c r="H25" s="370">
        <v>0</v>
      </c>
      <c r="I25" s="368"/>
      <c r="J25" s="369">
        <v>0.90400000000000003</v>
      </c>
      <c r="K25" s="369">
        <v>1.262</v>
      </c>
      <c r="L25" s="369">
        <v>4.7</v>
      </c>
      <c r="M25" s="369">
        <v>0.27400000000000002</v>
      </c>
      <c r="N25" s="369">
        <v>1.456</v>
      </c>
      <c r="O25" s="369">
        <v>381</v>
      </c>
      <c r="P25" s="369">
        <v>0</v>
      </c>
      <c r="R25" s="528">
        <v>1.25</v>
      </c>
      <c r="S25" s="525">
        <v>1.665</v>
      </c>
      <c r="T25" s="528">
        <v>2.7930000000000001</v>
      </c>
      <c r="U25" s="528">
        <v>0.30499999999999999</v>
      </c>
      <c r="V25" s="528">
        <v>1.665</v>
      </c>
      <c r="W25" s="528">
        <v>200</v>
      </c>
      <c r="X25" s="528">
        <v>0</v>
      </c>
      <c r="Z25" s="531">
        <v>0.94299999999999995</v>
      </c>
      <c r="AA25" s="531">
        <v>1.3089999999999999</v>
      </c>
      <c r="AB25" s="531">
        <v>1.9119999999999999</v>
      </c>
      <c r="AC25" s="531">
        <v>0.23899999999999999</v>
      </c>
      <c r="AD25" s="531">
        <v>1.589</v>
      </c>
      <c r="AE25" s="531">
        <v>175</v>
      </c>
      <c r="AF25" s="531">
        <v>0</v>
      </c>
    </row>
    <row r="26" spans="1:32" ht="16.5" thickBot="1">
      <c r="A26" s="120" t="s">
        <v>1446</v>
      </c>
      <c r="B26" s="370">
        <v>3.1619999999999999</v>
      </c>
      <c r="C26" s="370">
        <v>4.3209999999999997</v>
      </c>
      <c r="D26" s="370">
        <v>7.9160000000000004</v>
      </c>
      <c r="E26" s="370">
        <v>0.78800000000000003</v>
      </c>
      <c r="F26" s="370">
        <v>5.0839999999999996</v>
      </c>
      <c r="G26" s="370">
        <v>397</v>
      </c>
      <c r="H26" s="370">
        <v>2</v>
      </c>
      <c r="I26" s="368"/>
      <c r="J26" s="369">
        <v>3.2970000000000002</v>
      </c>
      <c r="K26" s="369">
        <v>4.2519999999999998</v>
      </c>
      <c r="L26" s="369">
        <v>9.8130000000000006</v>
      </c>
      <c r="M26" s="369">
        <v>0.61199999999999999</v>
      </c>
      <c r="N26" s="369">
        <v>4.8259999999999996</v>
      </c>
      <c r="O26" s="369">
        <v>381</v>
      </c>
      <c r="P26" s="369">
        <v>0</v>
      </c>
      <c r="R26" s="529">
        <v>3.0979999999999999</v>
      </c>
      <c r="S26" s="526">
        <v>4.577</v>
      </c>
      <c r="T26" s="529">
        <v>6.9550000000000001</v>
      </c>
      <c r="U26" s="529">
        <v>0.91600000000000004</v>
      </c>
      <c r="V26" s="529">
        <v>4.577</v>
      </c>
      <c r="W26" s="529">
        <v>200</v>
      </c>
      <c r="X26" s="529">
        <v>0</v>
      </c>
      <c r="Z26" s="531">
        <v>2.8250000000000002</v>
      </c>
      <c r="AA26" s="531">
        <v>4.1120000000000001</v>
      </c>
      <c r="AB26" s="531">
        <v>6.5430000000000001</v>
      </c>
      <c r="AC26" s="531">
        <v>0.82</v>
      </c>
      <c r="AD26" s="531">
        <v>5.0869999999999997</v>
      </c>
      <c r="AE26" s="531">
        <v>175</v>
      </c>
      <c r="AF26" s="531">
        <v>0</v>
      </c>
    </row>
    <row r="27" spans="1:32" ht="16.5" hidden="1" thickBot="1">
      <c r="A27" s="120" t="s">
        <v>1447</v>
      </c>
      <c r="B27" s="370">
        <v>0.496</v>
      </c>
      <c r="C27" s="370">
        <v>0.747</v>
      </c>
      <c r="D27" s="370">
        <v>5.2389999999999999</v>
      </c>
      <c r="E27" s="370">
        <v>0.495</v>
      </c>
      <c r="F27" s="370">
        <v>0.81299999999999994</v>
      </c>
      <c r="G27" s="370">
        <v>396</v>
      </c>
      <c r="H27" s="370">
        <v>0</v>
      </c>
      <c r="I27" s="368"/>
      <c r="J27" s="369">
        <v>0.48199999999999998</v>
      </c>
      <c r="K27" s="369">
        <v>0.67200000000000004</v>
      </c>
      <c r="L27" s="369">
        <v>1.4930000000000001</v>
      </c>
      <c r="M27" s="369">
        <v>0.14599999999999999</v>
      </c>
      <c r="N27" s="369">
        <v>0.82099999999999995</v>
      </c>
      <c r="O27" s="369">
        <v>380</v>
      </c>
      <c r="P27" s="369">
        <v>0</v>
      </c>
      <c r="R27" s="528">
        <v>0.60499999999999998</v>
      </c>
      <c r="S27" s="525">
        <v>0.77700000000000002</v>
      </c>
      <c r="T27" s="528">
        <v>1.252</v>
      </c>
      <c r="U27" s="528">
        <v>0.122</v>
      </c>
      <c r="V27" s="528">
        <v>0.78500000000000003</v>
      </c>
      <c r="W27" s="528">
        <v>189</v>
      </c>
      <c r="X27" s="528">
        <v>0</v>
      </c>
      <c r="Z27" s="531">
        <v>0.5</v>
      </c>
      <c r="AA27" s="531">
        <v>0.70199999999999996</v>
      </c>
      <c r="AB27" s="531">
        <v>3.5529999999999999</v>
      </c>
      <c r="AC27" s="531">
        <v>0.249</v>
      </c>
      <c r="AD27" s="531">
        <v>0.82499999999999996</v>
      </c>
      <c r="AE27" s="531">
        <v>175</v>
      </c>
      <c r="AF27" s="531">
        <v>0</v>
      </c>
    </row>
    <row r="28" spans="1:32" s="123" customFormat="1" ht="15.75">
      <c r="A28" s="121" t="s">
        <v>1177</v>
      </c>
      <c r="B28" s="122">
        <f>SUM(B7:B27)</f>
        <v>47.672999999999995</v>
      </c>
      <c r="C28" s="122">
        <f t="shared" ref="C28:H28" si="0">SUM(C7:C27)</f>
        <v>62.122000000000007</v>
      </c>
      <c r="D28" s="122">
        <f t="shared" si="0"/>
        <v>150.63899999999998</v>
      </c>
      <c r="E28" s="122">
        <f t="shared" si="0"/>
        <v>11.317999999999998</v>
      </c>
      <c r="F28" s="122">
        <f t="shared" si="0"/>
        <v>72.134000000000015</v>
      </c>
      <c r="G28" s="122">
        <f t="shared" si="0"/>
        <v>8325</v>
      </c>
      <c r="H28" s="122">
        <f t="shared" si="0"/>
        <v>3</v>
      </c>
      <c r="J28" s="122">
        <f t="shared" ref="J28:R28" si="1">SUM(J7:J27)</f>
        <v>48.048999999999999</v>
      </c>
      <c r="K28" s="122">
        <f t="shared" si="1"/>
        <v>61.598000000000006</v>
      </c>
      <c r="L28" s="122">
        <f t="shared" si="1"/>
        <v>120.24000000000001</v>
      </c>
      <c r="M28" s="122">
        <f t="shared" si="1"/>
        <v>8.5680000000000014</v>
      </c>
      <c r="N28" s="122">
        <f t="shared" si="1"/>
        <v>70.449000000000012</v>
      </c>
      <c r="O28" s="122">
        <f t="shared" si="1"/>
        <v>7998</v>
      </c>
      <c r="P28" s="122">
        <f t="shared" si="1"/>
        <v>1</v>
      </c>
      <c r="R28" s="527">
        <f t="shared" si="1"/>
        <v>49.081999999999994</v>
      </c>
      <c r="S28" s="527">
        <f t="shared" ref="S28" si="2">SUM(S7:S27)</f>
        <v>64.307999999999993</v>
      </c>
      <c r="T28" s="527">
        <f>SUM(T7:T27)</f>
        <v>96.234999999999985</v>
      </c>
      <c r="U28" s="527">
        <f>SUM(U7:U27)</f>
        <v>10.298</v>
      </c>
      <c r="V28" s="527">
        <f>SUM(V7:V27)</f>
        <v>64.987000000000009</v>
      </c>
      <c r="W28" s="527">
        <f>SUM(W7:W27)</f>
        <v>4143</v>
      </c>
      <c r="X28" s="527">
        <f>SUM(X7:X27)</f>
        <v>0</v>
      </c>
      <c r="Z28" s="533">
        <f>SUM(Z7:Z27)</f>
        <v>47.813000000000009</v>
      </c>
      <c r="AA28" s="533">
        <f t="shared" ref="AA28:AF28" si="3">SUM(AA7:AA27)</f>
        <v>64.72399999999999</v>
      </c>
      <c r="AB28" s="533">
        <f t="shared" si="3"/>
        <v>94.412000000000006</v>
      </c>
      <c r="AC28" s="533">
        <f t="shared" si="3"/>
        <v>10.08</v>
      </c>
      <c r="AD28" s="533">
        <f t="shared" si="3"/>
        <v>76.516999999999996</v>
      </c>
      <c r="AE28" s="533">
        <f t="shared" si="3"/>
        <v>3675</v>
      </c>
      <c r="AF28" s="533">
        <f t="shared" si="3"/>
        <v>0</v>
      </c>
    </row>
  </sheetData>
  <autoFilter ref="A6:AH28">
    <filterColumn colId="29">
      <filters>
        <filter val="1.619"/>
        <filter val="2.032"/>
        <filter val="2.482"/>
        <filter val="2.664"/>
        <filter val="3.1"/>
        <filter val="3.309"/>
        <filter val="3.47"/>
        <filter val="3.535"/>
        <filter val="5.087"/>
        <filter val="5.85"/>
        <filter val="76.517"/>
        <filter val="8.58"/>
        <filter val="9.19"/>
        <filter val="9.213"/>
        <filter val="9.611"/>
      </filters>
    </filterColumn>
  </autoFilter>
  <mergeCells count="8">
    <mergeCell ref="Z4:AF4"/>
    <mergeCell ref="Z5:AF5"/>
    <mergeCell ref="B4:H4"/>
    <mergeCell ref="B5:H5"/>
    <mergeCell ref="J4:P4"/>
    <mergeCell ref="J5:P5"/>
    <mergeCell ref="R4:X4"/>
    <mergeCell ref="R5:X5"/>
  </mergeCells>
  <pageMargins left="0.75" right="0.75" top="1" bottom="1" header="0.5" footer="0.5"/>
  <pageSetup paperSize="9" orientation="portrait" r:id="rId1"/>
  <headerFooter alignWithMargins="0">
    <oddHeader>&amp;A</oddHeader>
    <oddFooter>Page &amp;P</oddFoot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70"/>
  <sheetViews>
    <sheetView showGridLines="0" zoomScale="80" zoomScaleNormal="80" workbookViewId="0">
      <selection activeCell="A73" sqref="A73"/>
    </sheetView>
  </sheetViews>
  <sheetFormatPr defaultRowHeight="12.75"/>
  <cols>
    <col min="1" max="1" width="81.42578125" style="119" customWidth="1"/>
    <col min="2" max="2" width="18.5703125" style="119" customWidth="1"/>
    <col min="3" max="3" width="14.140625" style="119" customWidth="1"/>
    <col min="4" max="16384" width="9.140625" style="119"/>
  </cols>
  <sheetData>
    <row r="1" spans="1:19">
      <c r="A1" s="118" t="s">
        <v>0</v>
      </c>
      <c r="B1" s="118"/>
      <c r="C1" s="118" t="s">
        <v>1507</v>
      </c>
      <c r="D1" s="118"/>
      <c r="E1" s="118"/>
      <c r="F1" s="118"/>
      <c r="G1" s="118"/>
      <c r="H1" s="118"/>
      <c r="I1" s="118"/>
      <c r="J1" s="118"/>
      <c r="K1" s="118"/>
      <c r="L1" s="118"/>
      <c r="M1" s="118"/>
      <c r="N1" s="118"/>
      <c r="O1" s="118"/>
      <c r="P1" s="118"/>
      <c r="Q1" s="118"/>
      <c r="R1" s="118"/>
      <c r="S1" s="118"/>
    </row>
    <row r="2" spans="1:19">
      <c r="A2" s="118"/>
    </row>
    <row r="3" spans="1:19">
      <c r="A3" s="118" t="s">
        <v>39</v>
      </c>
      <c r="B3" s="118" t="s">
        <v>40</v>
      </c>
    </row>
    <row r="4" spans="1:19">
      <c r="A4" s="118"/>
    </row>
    <row r="5" spans="1:19">
      <c r="A5" s="118" t="s">
        <v>41</v>
      </c>
      <c r="B5" s="118" t="s">
        <v>1451</v>
      </c>
    </row>
    <row r="6" spans="1:19">
      <c r="A6" s="118"/>
    </row>
    <row r="7" spans="1:19">
      <c r="A7" s="118" t="s">
        <v>42</v>
      </c>
      <c r="B7" s="118" t="s">
        <v>1452</v>
      </c>
    </row>
    <row r="8" spans="1:19">
      <c r="A8" s="118"/>
    </row>
    <row r="9" spans="1:19">
      <c r="A9" s="118" t="s">
        <v>135</v>
      </c>
      <c r="B9" s="118" t="s">
        <v>1487</v>
      </c>
    </row>
    <row r="10" spans="1:19">
      <c r="A10" s="118"/>
    </row>
    <row r="11" spans="1:19">
      <c r="A11" s="118" t="s">
        <v>1</v>
      </c>
      <c r="C11" s="118" t="s">
        <v>1488</v>
      </c>
    </row>
    <row r="12" spans="1:19">
      <c r="A12" s="118"/>
    </row>
    <row r="13" spans="1:19">
      <c r="A13" s="118" t="s">
        <v>44</v>
      </c>
    </row>
    <row r="14" spans="1:19">
      <c r="A14" s="118"/>
    </row>
    <row r="15" spans="1:19">
      <c r="A15" s="118" t="s">
        <v>2</v>
      </c>
    </row>
    <row r="16" spans="1:19">
      <c r="A16" s="118"/>
    </row>
    <row r="17" spans="1:3">
      <c r="A17" s="118" t="s">
        <v>3</v>
      </c>
      <c r="C17" s="118">
        <v>25</v>
      </c>
    </row>
    <row r="18" spans="1:3">
      <c r="A18" s="118"/>
    </row>
    <row r="19" spans="1:3">
      <c r="A19" s="118" t="s">
        <v>4</v>
      </c>
      <c r="B19" s="118" t="s">
        <v>23</v>
      </c>
      <c r="C19" s="143">
        <v>219390238</v>
      </c>
    </row>
    <row r="20" spans="1:3">
      <c r="A20" s="118"/>
    </row>
    <row r="21" spans="1:3">
      <c r="A21" s="118" t="s">
        <v>5</v>
      </c>
      <c r="B21" s="118" t="s">
        <v>23</v>
      </c>
      <c r="C21" s="143">
        <v>54157</v>
      </c>
    </row>
    <row r="22" spans="1:3">
      <c r="A22" s="118"/>
    </row>
    <row r="23" spans="1:3">
      <c r="A23" s="118" t="s">
        <v>6</v>
      </c>
      <c r="B23" s="118" t="s">
        <v>23</v>
      </c>
      <c r="C23" s="143">
        <v>16975</v>
      </c>
    </row>
    <row r="24" spans="1:3">
      <c r="A24" s="118"/>
    </row>
    <row r="25" spans="1:3">
      <c r="A25" s="118" t="s">
        <v>7</v>
      </c>
      <c r="B25" s="118" t="s">
        <v>23</v>
      </c>
      <c r="C25" s="118">
        <v>4.1900000000000004</v>
      </c>
    </row>
    <row r="26" spans="1:3">
      <c r="A26" s="118"/>
    </row>
    <row r="28" spans="1:3">
      <c r="A28" s="118"/>
    </row>
    <row r="29" spans="1:3">
      <c r="A29" s="118" t="s">
        <v>903</v>
      </c>
    </row>
    <row r="30" spans="1:3">
      <c r="A30" s="118"/>
    </row>
    <row r="31" spans="1:3">
      <c r="A31" s="118" t="s">
        <v>904</v>
      </c>
    </row>
    <row r="32" spans="1:3">
      <c r="A32" s="118"/>
    </row>
    <row r="33" spans="1:19">
      <c r="A33" s="118" t="s">
        <v>13</v>
      </c>
      <c r="B33" s="118" t="s">
        <v>905</v>
      </c>
    </row>
    <row r="34" spans="1:19">
      <c r="A34" s="118" t="s">
        <v>906</v>
      </c>
      <c r="B34" s="118" t="s">
        <v>907</v>
      </c>
      <c r="C34" s="118" t="s">
        <v>907</v>
      </c>
      <c r="D34" s="118" t="s">
        <v>907</v>
      </c>
      <c r="E34" s="118" t="s">
        <v>907</v>
      </c>
      <c r="F34" s="118" t="s">
        <v>907</v>
      </c>
      <c r="G34" s="118" t="s">
        <v>907</v>
      </c>
      <c r="H34" s="118" t="s">
        <v>907</v>
      </c>
      <c r="I34" s="118" t="s">
        <v>907</v>
      </c>
      <c r="J34" s="118" t="s">
        <v>907</v>
      </c>
      <c r="K34" s="118" t="s">
        <v>907</v>
      </c>
      <c r="L34" s="118" t="s">
        <v>907</v>
      </c>
      <c r="M34" s="118" t="s">
        <v>907</v>
      </c>
      <c r="N34" s="118" t="s">
        <v>907</v>
      </c>
      <c r="O34" s="118" t="s">
        <v>907</v>
      </c>
      <c r="P34" s="118" t="s">
        <v>907</v>
      </c>
      <c r="Q34" s="118" t="s">
        <v>907</v>
      </c>
      <c r="R34" s="118" t="s">
        <v>907</v>
      </c>
      <c r="S34" s="118" t="s">
        <v>907</v>
      </c>
    </row>
    <row r="35" spans="1:19">
      <c r="B35" s="118" t="s">
        <v>908</v>
      </c>
      <c r="C35" s="118" t="s">
        <v>1489</v>
      </c>
      <c r="D35" s="118" t="s">
        <v>1490</v>
      </c>
      <c r="E35" s="118" t="s">
        <v>1491</v>
      </c>
      <c r="F35" s="118" t="s">
        <v>1492</v>
      </c>
      <c r="G35" s="118" t="s">
        <v>912</v>
      </c>
      <c r="H35" s="118" t="s">
        <v>1493</v>
      </c>
      <c r="I35" s="118" t="s">
        <v>1494</v>
      </c>
      <c r="J35" s="118" t="s">
        <v>1495</v>
      </c>
      <c r="K35" s="118" t="s">
        <v>958</v>
      </c>
      <c r="L35" s="118" t="s">
        <v>916</v>
      </c>
      <c r="M35" s="118" t="s">
        <v>1496</v>
      </c>
      <c r="N35" s="118" t="s">
        <v>1497</v>
      </c>
      <c r="O35" s="118" t="s">
        <v>1498</v>
      </c>
      <c r="P35" s="118" t="s">
        <v>1499</v>
      </c>
      <c r="Q35" s="118" t="s">
        <v>920</v>
      </c>
      <c r="R35" s="118" t="s">
        <v>1500</v>
      </c>
      <c r="S35" s="118" t="s">
        <v>1501</v>
      </c>
    </row>
    <row r="36" spans="1:19">
      <c r="A36" s="118"/>
    </row>
    <row r="37" spans="1:19">
      <c r="A37" s="118" t="s">
        <v>926</v>
      </c>
    </row>
    <row r="38" spans="1:19">
      <c r="A38" s="118"/>
    </row>
    <row r="39" spans="1:19">
      <c r="A39" s="118" t="s">
        <v>10</v>
      </c>
      <c r="B39" s="118" t="s">
        <v>927</v>
      </c>
      <c r="C39" s="118" t="s">
        <v>1502</v>
      </c>
      <c r="D39" s="118" t="s">
        <v>929</v>
      </c>
      <c r="E39" s="118" t="s">
        <v>907</v>
      </c>
      <c r="F39" s="118" t="s">
        <v>930</v>
      </c>
      <c r="G39" s="118" t="s">
        <v>907</v>
      </c>
    </row>
    <row r="40" spans="1:19">
      <c r="A40" s="118"/>
    </row>
    <row r="41" spans="1:19" ht="15.75">
      <c r="A41" s="531" t="s">
        <v>13</v>
      </c>
      <c r="B41" s="531" t="s">
        <v>14</v>
      </c>
      <c r="C41" s="531" t="s">
        <v>15</v>
      </c>
      <c r="D41" s="531" t="s">
        <v>16</v>
      </c>
      <c r="E41" s="531" t="s">
        <v>17</v>
      </c>
      <c r="F41" s="531" t="s">
        <v>18</v>
      </c>
      <c r="G41" s="531" t="s">
        <v>19</v>
      </c>
      <c r="H41" s="531" t="s">
        <v>20</v>
      </c>
      <c r="I41" s="531" t="s">
        <v>21</v>
      </c>
    </row>
    <row r="42" spans="1:19" ht="15.75">
      <c r="A42" s="531" t="s">
        <v>1427</v>
      </c>
      <c r="B42" s="531">
        <v>1.3620000000000001</v>
      </c>
      <c r="C42" s="531">
        <v>2.093</v>
      </c>
      <c r="D42" s="531">
        <v>2.931</v>
      </c>
      <c r="E42" s="531">
        <v>0.30099999999999999</v>
      </c>
      <c r="F42" s="531">
        <v>2.4820000000000002</v>
      </c>
      <c r="G42" s="531">
        <v>175</v>
      </c>
      <c r="H42" s="531">
        <v>0</v>
      </c>
      <c r="I42" s="531">
        <v>0</v>
      </c>
    </row>
    <row r="43" spans="1:19" ht="15.75">
      <c r="A43" s="531" t="s">
        <v>1428</v>
      </c>
      <c r="B43" s="531">
        <v>0.97399999999999998</v>
      </c>
      <c r="C43" s="531">
        <v>1.327</v>
      </c>
      <c r="D43" s="531">
        <v>2.2000000000000002</v>
      </c>
      <c r="E43" s="531">
        <v>0.26700000000000002</v>
      </c>
      <c r="F43" s="531">
        <v>1.619</v>
      </c>
      <c r="G43" s="531">
        <v>175</v>
      </c>
      <c r="H43" s="531">
        <v>0</v>
      </c>
      <c r="I43" s="531">
        <v>0</v>
      </c>
    </row>
    <row r="44" spans="1:19" ht="15.75">
      <c r="A44" s="531" t="s">
        <v>1429</v>
      </c>
      <c r="B44" s="531">
        <v>0.56100000000000005</v>
      </c>
      <c r="C44" s="531">
        <v>0.84099999999999997</v>
      </c>
      <c r="D44" s="531">
        <v>1.665</v>
      </c>
      <c r="E44" s="531">
        <v>0.17199999999999999</v>
      </c>
      <c r="F44" s="531">
        <v>1.0309999999999999</v>
      </c>
      <c r="G44" s="531">
        <v>175</v>
      </c>
      <c r="H44" s="531">
        <v>0</v>
      </c>
      <c r="I44" s="531">
        <v>0</v>
      </c>
    </row>
    <row r="45" spans="1:19" ht="15.75">
      <c r="A45" s="531" t="s">
        <v>1430</v>
      </c>
      <c r="B45" s="531">
        <v>5.8339999999999996</v>
      </c>
      <c r="C45" s="531">
        <v>8.1300000000000008</v>
      </c>
      <c r="D45" s="531">
        <v>11.35</v>
      </c>
      <c r="E45" s="531">
        <v>1.2390000000000001</v>
      </c>
      <c r="F45" s="531">
        <v>9.6110000000000007</v>
      </c>
      <c r="G45" s="531">
        <v>175</v>
      </c>
      <c r="H45" s="531">
        <v>0</v>
      </c>
      <c r="I45" s="531">
        <v>0</v>
      </c>
    </row>
    <row r="46" spans="1:19" ht="15.75">
      <c r="A46" s="531" t="s">
        <v>1431</v>
      </c>
      <c r="B46" s="531">
        <v>2.048</v>
      </c>
      <c r="C46" s="531">
        <v>2.8690000000000002</v>
      </c>
      <c r="D46" s="531">
        <v>3.9980000000000002</v>
      </c>
      <c r="E46" s="531">
        <v>0.46400000000000002</v>
      </c>
      <c r="F46" s="531">
        <v>3.47</v>
      </c>
      <c r="G46" s="531">
        <v>175</v>
      </c>
      <c r="H46" s="531">
        <v>0</v>
      </c>
      <c r="I46" s="531">
        <v>0</v>
      </c>
    </row>
    <row r="47" spans="1:19" ht="15.75">
      <c r="A47" s="531" t="s">
        <v>1432</v>
      </c>
      <c r="B47" s="531">
        <v>5.9580000000000002</v>
      </c>
      <c r="C47" s="531">
        <v>7.76</v>
      </c>
      <c r="D47" s="531">
        <v>10.321</v>
      </c>
      <c r="E47" s="531">
        <v>1.1539999999999999</v>
      </c>
      <c r="F47" s="531">
        <v>9.19</v>
      </c>
      <c r="G47" s="531">
        <v>175</v>
      </c>
      <c r="H47" s="531">
        <v>0</v>
      </c>
      <c r="I47" s="531">
        <v>0</v>
      </c>
    </row>
    <row r="48" spans="1:19" ht="15.75">
      <c r="A48" s="531" t="s">
        <v>1433</v>
      </c>
      <c r="B48" s="531">
        <v>6.0759999999999996</v>
      </c>
      <c r="C48" s="531">
        <v>7.9489999999999998</v>
      </c>
      <c r="D48" s="531">
        <v>11.035</v>
      </c>
      <c r="E48" s="531">
        <v>1.1180000000000001</v>
      </c>
      <c r="F48" s="531">
        <v>9.2129999999999992</v>
      </c>
      <c r="G48" s="531">
        <v>175</v>
      </c>
      <c r="H48" s="531">
        <v>0</v>
      </c>
      <c r="I48" s="531">
        <v>0</v>
      </c>
    </row>
    <row r="49" spans="1:9" ht="15.75">
      <c r="A49" s="531" t="s">
        <v>1434</v>
      </c>
      <c r="B49" s="531">
        <v>5.7160000000000002</v>
      </c>
      <c r="C49" s="531">
        <v>7.3280000000000003</v>
      </c>
      <c r="D49" s="531">
        <v>9.907</v>
      </c>
      <c r="E49" s="531">
        <v>0.98799999999999999</v>
      </c>
      <c r="F49" s="531">
        <v>8.58</v>
      </c>
      <c r="G49" s="531">
        <v>175</v>
      </c>
      <c r="H49" s="531">
        <v>0</v>
      </c>
      <c r="I49" s="531">
        <v>0</v>
      </c>
    </row>
    <row r="50" spans="1:9" ht="15.75">
      <c r="A50" s="531" t="s">
        <v>1435</v>
      </c>
      <c r="B50" s="531">
        <v>3.6970000000000001</v>
      </c>
      <c r="C50" s="531">
        <v>5.0410000000000004</v>
      </c>
      <c r="D50" s="531">
        <v>6.6950000000000003</v>
      </c>
      <c r="E50" s="531">
        <v>0.70599999999999996</v>
      </c>
      <c r="F50" s="531">
        <v>5.85</v>
      </c>
      <c r="G50" s="531">
        <v>175</v>
      </c>
      <c r="H50" s="531">
        <v>0</v>
      </c>
      <c r="I50" s="531">
        <v>0</v>
      </c>
    </row>
    <row r="51" spans="1:9" ht="15.75">
      <c r="A51" s="531" t="s">
        <v>1436</v>
      </c>
      <c r="B51" s="531">
        <v>1.274</v>
      </c>
      <c r="C51" s="531">
        <v>1.7250000000000001</v>
      </c>
      <c r="D51" s="531">
        <v>2.8570000000000002</v>
      </c>
      <c r="E51" s="531">
        <v>0.313</v>
      </c>
      <c r="F51" s="531">
        <v>2.032</v>
      </c>
      <c r="G51" s="531">
        <v>175</v>
      </c>
      <c r="H51" s="531">
        <v>0</v>
      </c>
      <c r="I51" s="531">
        <v>0</v>
      </c>
    </row>
    <row r="52" spans="1:9" ht="15.75">
      <c r="A52" s="531" t="s">
        <v>1437</v>
      </c>
      <c r="B52" s="531">
        <v>0.49</v>
      </c>
      <c r="C52" s="531">
        <v>0.67500000000000004</v>
      </c>
      <c r="D52" s="531">
        <v>1.528</v>
      </c>
      <c r="E52" s="531">
        <v>0.13</v>
      </c>
      <c r="F52" s="531">
        <v>0.80800000000000005</v>
      </c>
      <c r="G52" s="531">
        <v>175</v>
      </c>
      <c r="H52" s="531">
        <v>0</v>
      </c>
      <c r="I52" s="531">
        <v>0</v>
      </c>
    </row>
    <row r="53" spans="1:9" ht="15.75">
      <c r="A53" s="531" t="s">
        <v>1438</v>
      </c>
      <c r="B53" s="531">
        <v>0.47599999999999998</v>
      </c>
      <c r="C53" s="531">
        <v>0.67200000000000004</v>
      </c>
      <c r="D53" s="531">
        <v>1.37</v>
      </c>
      <c r="E53" s="531">
        <v>0.14399999999999999</v>
      </c>
      <c r="F53" s="531">
        <v>0.83199999999999996</v>
      </c>
      <c r="G53" s="531">
        <v>175</v>
      </c>
      <c r="H53" s="531">
        <v>0</v>
      </c>
      <c r="I53" s="531">
        <v>0</v>
      </c>
    </row>
    <row r="54" spans="1:9" ht="15.75">
      <c r="A54" s="531" t="s">
        <v>1439</v>
      </c>
      <c r="B54" s="531">
        <v>2.0049999999999999</v>
      </c>
      <c r="C54" s="531">
        <v>2.7160000000000002</v>
      </c>
      <c r="D54" s="531">
        <v>3.6669999999999998</v>
      </c>
      <c r="E54" s="531">
        <v>0.497</v>
      </c>
      <c r="F54" s="531">
        <v>3.3090000000000002</v>
      </c>
      <c r="G54" s="531">
        <v>175</v>
      </c>
      <c r="H54" s="531">
        <v>0</v>
      </c>
      <c r="I54" s="531">
        <v>0</v>
      </c>
    </row>
    <row r="55" spans="1:9" ht="15.75">
      <c r="A55" s="531" t="s">
        <v>1440</v>
      </c>
      <c r="B55" s="531">
        <v>0.50700000000000001</v>
      </c>
      <c r="C55" s="531">
        <v>0.69899999999999995</v>
      </c>
      <c r="D55" s="531">
        <v>0.95</v>
      </c>
      <c r="E55" s="531">
        <v>0.11</v>
      </c>
      <c r="F55" s="531">
        <v>0.83199999999999996</v>
      </c>
      <c r="G55" s="531">
        <v>175</v>
      </c>
      <c r="H55" s="531">
        <v>0</v>
      </c>
      <c r="I55" s="531">
        <v>0</v>
      </c>
    </row>
    <row r="56" spans="1:9" ht="15.75">
      <c r="A56" s="531" t="s">
        <v>1441</v>
      </c>
      <c r="B56" s="531">
        <v>0.51600000000000001</v>
      </c>
      <c r="C56" s="531">
        <v>0.71</v>
      </c>
      <c r="D56" s="531">
        <v>1.0209999999999999</v>
      </c>
      <c r="E56" s="531">
        <v>0.122</v>
      </c>
      <c r="F56" s="531">
        <v>0.85799999999999998</v>
      </c>
      <c r="G56" s="531">
        <v>175</v>
      </c>
      <c r="H56" s="531">
        <v>0</v>
      </c>
      <c r="I56" s="531">
        <v>0</v>
      </c>
    </row>
    <row r="57" spans="1:9" ht="15.75">
      <c r="A57" s="531" t="s">
        <v>1442</v>
      </c>
      <c r="B57" s="531">
        <v>2.1179999999999999</v>
      </c>
      <c r="C57" s="531">
        <v>2.9209999999999998</v>
      </c>
      <c r="D57" s="531">
        <v>3.8679999999999999</v>
      </c>
      <c r="E57" s="531">
        <v>0.48</v>
      </c>
      <c r="F57" s="531">
        <v>3.5350000000000001</v>
      </c>
      <c r="G57" s="531">
        <v>175</v>
      </c>
      <c r="H57" s="531">
        <v>0</v>
      </c>
      <c r="I57" s="531">
        <v>0</v>
      </c>
    </row>
    <row r="58" spans="1:9" ht="15.75">
      <c r="A58" s="531" t="s">
        <v>1443</v>
      </c>
      <c r="B58" s="531">
        <v>1.8520000000000001</v>
      </c>
      <c r="C58" s="531">
        <v>2.6659999999999999</v>
      </c>
      <c r="D58" s="531">
        <v>3.8530000000000002</v>
      </c>
      <c r="E58" s="531">
        <v>0.41599999999999998</v>
      </c>
      <c r="F58" s="531">
        <v>3.1</v>
      </c>
      <c r="G58" s="531">
        <v>175</v>
      </c>
      <c r="H58" s="531">
        <v>0</v>
      </c>
      <c r="I58" s="531">
        <v>0</v>
      </c>
    </row>
    <row r="59" spans="1:9" ht="15.75">
      <c r="A59" s="531" t="s">
        <v>1444</v>
      </c>
      <c r="B59" s="531">
        <v>2.081</v>
      </c>
      <c r="C59" s="531">
        <v>2.4790000000000001</v>
      </c>
      <c r="D59" s="531">
        <v>3.1880000000000002</v>
      </c>
      <c r="E59" s="531">
        <v>0.151</v>
      </c>
      <c r="F59" s="531">
        <v>2.6640000000000001</v>
      </c>
      <c r="G59" s="531">
        <v>175</v>
      </c>
      <c r="H59" s="531">
        <v>0</v>
      </c>
      <c r="I59" s="531">
        <v>0</v>
      </c>
    </row>
    <row r="60" spans="1:9" ht="15.75">
      <c r="A60" s="531" t="s">
        <v>1445</v>
      </c>
      <c r="B60" s="531">
        <v>0.94299999999999995</v>
      </c>
      <c r="C60" s="531">
        <v>1.3089999999999999</v>
      </c>
      <c r="D60" s="531">
        <v>1.9119999999999999</v>
      </c>
      <c r="E60" s="531">
        <v>0.23899999999999999</v>
      </c>
      <c r="F60" s="531">
        <v>1.589</v>
      </c>
      <c r="G60" s="531">
        <v>175</v>
      </c>
      <c r="H60" s="531">
        <v>0</v>
      </c>
      <c r="I60" s="531">
        <v>0</v>
      </c>
    </row>
    <row r="61" spans="1:9" ht="15.75">
      <c r="A61" s="531" t="s">
        <v>1446</v>
      </c>
      <c r="B61" s="531">
        <v>2.8250000000000002</v>
      </c>
      <c r="C61" s="531">
        <v>4.1120000000000001</v>
      </c>
      <c r="D61" s="531">
        <v>6.5430000000000001</v>
      </c>
      <c r="E61" s="531">
        <v>0.82</v>
      </c>
      <c r="F61" s="531">
        <v>5.0869999999999997</v>
      </c>
      <c r="G61" s="531">
        <v>175</v>
      </c>
      <c r="H61" s="531">
        <v>0</v>
      </c>
      <c r="I61" s="531">
        <v>0</v>
      </c>
    </row>
    <row r="62" spans="1:9" ht="15.75">
      <c r="A62" s="531" t="s">
        <v>1447</v>
      </c>
      <c r="B62" s="531">
        <v>0.5</v>
      </c>
      <c r="C62" s="531">
        <v>0.70199999999999996</v>
      </c>
      <c r="D62" s="531">
        <v>3.5529999999999999</v>
      </c>
      <c r="E62" s="531">
        <v>0.249</v>
      </c>
      <c r="F62" s="531">
        <v>0.82499999999999996</v>
      </c>
      <c r="G62" s="531">
        <v>175</v>
      </c>
      <c r="H62" s="531">
        <v>0</v>
      </c>
      <c r="I62" s="531">
        <v>0</v>
      </c>
    </row>
    <row r="63" spans="1:9" ht="15.75">
      <c r="A63" s="531" t="s">
        <v>170</v>
      </c>
      <c r="B63" s="532">
        <f>SUM(B42:B62)</f>
        <v>47.813000000000009</v>
      </c>
      <c r="C63" s="532">
        <f t="shared" ref="C63:I63" si="0">SUM(C42:C62)</f>
        <v>64.72399999999999</v>
      </c>
      <c r="D63" s="532">
        <f t="shared" si="0"/>
        <v>94.412000000000006</v>
      </c>
      <c r="E63" s="532">
        <f t="shared" si="0"/>
        <v>10.08</v>
      </c>
      <c r="F63" s="532">
        <f t="shared" si="0"/>
        <v>76.516999999999996</v>
      </c>
      <c r="G63" s="532">
        <f t="shared" si="0"/>
        <v>3675</v>
      </c>
      <c r="H63" s="532">
        <f t="shared" si="0"/>
        <v>0</v>
      </c>
      <c r="I63" s="532">
        <f t="shared" si="0"/>
        <v>0</v>
      </c>
    </row>
    <row r="64" spans="1:9">
      <c r="A64" s="118" t="s">
        <v>22</v>
      </c>
      <c r="B64" s="118" t="s">
        <v>19</v>
      </c>
      <c r="C64" s="118" t="s">
        <v>20</v>
      </c>
      <c r="D64" s="118" t="s">
        <v>23</v>
      </c>
    </row>
    <row r="65" spans="1:3">
      <c r="A65" s="118"/>
    </row>
    <row r="66" spans="1:3">
      <c r="A66" s="118" t="s">
        <v>24</v>
      </c>
    </row>
    <row r="67" spans="1:3">
      <c r="A67" s="118"/>
    </row>
    <row r="68" spans="1:3">
      <c r="A68" s="118" t="s">
        <v>25</v>
      </c>
      <c r="B68" s="118" t="s">
        <v>26</v>
      </c>
      <c r="C68" s="118" t="s">
        <v>27</v>
      </c>
    </row>
    <row r="69" spans="1:3">
      <c r="A69" s="118" t="s">
        <v>28</v>
      </c>
      <c r="B69" s="118" t="s">
        <v>1503</v>
      </c>
      <c r="C69" s="118" t="s">
        <v>1504</v>
      </c>
    </row>
    <row r="70" spans="1:3">
      <c r="A70" s="118" t="s">
        <v>29</v>
      </c>
      <c r="B70" s="118" t="s">
        <v>1505</v>
      </c>
      <c r="C70" s="118" t="s">
        <v>1506</v>
      </c>
    </row>
  </sheetData>
  <pageMargins left="0.75" right="0.75" top="1" bottom="1" header="0.5" footer="0.5"/>
  <headerFooter alignWithMargins="0">
    <oddHeader>&amp;A</oddHeader>
    <oddFooter>Page &amp;P</oddFooter>
  </headerFooter>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6"/>
  <sheetViews>
    <sheetView showGridLines="0" workbookViewId="0">
      <selection activeCell="K3" sqref="K3"/>
    </sheetView>
  </sheetViews>
  <sheetFormatPr defaultRowHeight="15"/>
  <cols>
    <col min="1" max="1" width="42" customWidth="1"/>
  </cols>
  <sheetData>
    <row r="1" spans="1:8" ht="300" customHeight="1"/>
    <row r="3" spans="1:8" ht="15.75" thickBot="1"/>
    <row r="4" spans="1:8" ht="23.25" thickBot="1">
      <c r="A4" s="522" t="s">
        <v>1273</v>
      </c>
      <c r="B4" s="327" t="s">
        <v>1276</v>
      </c>
      <c r="C4" s="327" t="s">
        <v>1275</v>
      </c>
      <c r="D4" s="327" t="s">
        <v>1277</v>
      </c>
      <c r="E4" s="327" t="s">
        <v>17</v>
      </c>
      <c r="F4" s="327" t="s">
        <v>1280</v>
      </c>
      <c r="G4" s="327" t="s">
        <v>1278</v>
      </c>
      <c r="H4" s="327" t="s">
        <v>1279</v>
      </c>
    </row>
    <row r="5" spans="1:8" ht="15.75" thickBot="1">
      <c r="A5" s="523" t="s">
        <v>1427</v>
      </c>
      <c r="B5" s="325">
        <v>1.329</v>
      </c>
      <c r="C5" s="325">
        <v>2.1970000000000001</v>
      </c>
      <c r="D5" s="325">
        <v>3.1349999999999998</v>
      </c>
      <c r="E5" s="325">
        <v>0.35199999999999998</v>
      </c>
      <c r="F5" s="325">
        <v>2.2050000000000001</v>
      </c>
      <c r="G5" s="325">
        <v>199</v>
      </c>
      <c r="H5" s="325">
        <v>0</v>
      </c>
    </row>
    <row r="6" spans="1:8" ht="15.75" thickBot="1">
      <c r="A6" s="524" t="s">
        <v>1428</v>
      </c>
      <c r="B6" s="330">
        <v>1.018</v>
      </c>
      <c r="C6" s="330">
        <v>1.363</v>
      </c>
      <c r="D6" s="330">
        <v>2.0070000000000001</v>
      </c>
      <c r="E6" s="330">
        <v>0.22900000000000001</v>
      </c>
      <c r="F6" s="330">
        <v>1.371</v>
      </c>
      <c r="G6" s="330">
        <v>198</v>
      </c>
      <c r="H6" s="330">
        <v>0</v>
      </c>
    </row>
    <row r="7" spans="1:8" ht="23.25" thickBot="1">
      <c r="A7" s="523" t="s">
        <v>1429</v>
      </c>
      <c r="B7" s="325">
        <v>0.58899999999999997</v>
      </c>
      <c r="C7" s="325">
        <v>0.80900000000000005</v>
      </c>
      <c r="D7" s="325">
        <v>1.722</v>
      </c>
      <c r="E7" s="325">
        <v>0.16300000000000001</v>
      </c>
      <c r="F7" s="325">
        <v>0.81599999999999995</v>
      </c>
      <c r="G7" s="325">
        <v>197</v>
      </c>
      <c r="H7" s="325">
        <v>0</v>
      </c>
    </row>
    <row r="8" spans="1:8" ht="23.25" thickBot="1">
      <c r="A8" s="524" t="s">
        <v>1430</v>
      </c>
      <c r="B8" s="330">
        <v>5.9139999999999997</v>
      </c>
      <c r="C8" s="330">
        <v>7.8159999999999998</v>
      </c>
      <c r="D8" s="330">
        <v>11.202</v>
      </c>
      <c r="E8" s="330">
        <v>1.2310000000000001</v>
      </c>
      <c r="F8" s="330">
        <v>7.9420000000000002</v>
      </c>
      <c r="G8" s="330">
        <v>197</v>
      </c>
      <c r="H8" s="330">
        <v>0</v>
      </c>
    </row>
    <row r="9" spans="1:8" ht="23.25" thickBot="1">
      <c r="A9" s="523" t="s">
        <v>1431</v>
      </c>
      <c r="B9" s="325">
        <v>2.0449999999999999</v>
      </c>
      <c r="C9" s="325">
        <v>2.7189999999999999</v>
      </c>
      <c r="D9" s="325">
        <v>3.879</v>
      </c>
      <c r="E9" s="325">
        <v>0.438</v>
      </c>
      <c r="F9" s="325">
        <v>2.794</v>
      </c>
      <c r="G9" s="325">
        <v>195</v>
      </c>
      <c r="H9" s="325">
        <v>0</v>
      </c>
    </row>
    <row r="10" spans="1:8" ht="15.75" thickBot="1">
      <c r="A10" s="524" t="s">
        <v>1432</v>
      </c>
      <c r="B10" s="330">
        <v>5.5730000000000004</v>
      </c>
      <c r="C10" s="330">
        <v>7.4</v>
      </c>
      <c r="D10" s="330">
        <v>10.541</v>
      </c>
      <c r="E10" s="330">
        <v>1.091</v>
      </c>
      <c r="F10" s="330">
        <v>7.5609999999999999</v>
      </c>
      <c r="G10" s="330">
        <v>194</v>
      </c>
      <c r="H10" s="330">
        <v>0</v>
      </c>
    </row>
    <row r="11" spans="1:8" ht="15.75" thickBot="1">
      <c r="A11" s="523" t="s">
        <v>1433</v>
      </c>
      <c r="B11" s="325">
        <v>5.6360000000000001</v>
      </c>
      <c r="C11" s="325">
        <v>7.4039999999999999</v>
      </c>
      <c r="D11" s="325">
        <v>10.677</v>
      </c>
      <c r="E11" s="325">
        <v>1.137</v>
      </c>
      <c r="F11" s="325">
        <v>7.5590000000000002</v>
      </c>
      <c r="G11" s="325">
        <v>192</v>
      </c>
      <c r="H11" s="325">
        <v>0</v>
      </c>
    </row>
    <row r="12" spans="1:8" ht="15.75" thickBot="1">
      <c r="A12" s="524" t="s">
        <v>1434</v>
      </c>
      <c r="B12" s="330">
        <v>5.33</v>
      </c>
      <c r="C12" s="330">
        <v>6.8769999999999998</v>
      </c>
      <c r="D12" s="330">
        <v>8.9830000000000005</v>
      </c>
      <c r="E12" s="330">
        <v>1.073</v>
      </c>
      <c r="F12" s="330">
        <v>6.96</v>
      </c>
      <c r="G12" s="330">
        <v>192</v>
      </c>
      <c r="H12" s="330">
        <v>0</v>
      </c>
    </row>
    <row r="13" spans="1:8" ht="15.75" thickBot="1">
      <c r="A13" s="523" t="s">
        <v>1435</v>
      </c>
      <c r="B13" s="325">
        <v>3.5710000000000002</v>
      </c>
      <c r="C13" s="325">
        <v>4.7119999999999997</v>
      </c>
      <c r="D13" s="325">
        <v>6.4939999999999998</v>
      </c>
      <c r="E13" s="325">
        <v>0.75600000000000001</v>
      </c>
      <c r="F13" s="325">
        <v>4.7510000000000003</v>
      </c>
      <c r="G13" s="325">
        <v>190</v>
      </c>
      <c r="H13" s="325">
        <v>0</v>
      </c>
    </row>
    <row r="14" spans="1:8" ht="15.75" thickBot="1">
      <c r="A14" s="524" t="s">
        <v>1436</v>
      </c>
      <c r="B14" s="330">
        <v>1.5209999999999999</v>
      </c>
      <c r="C14" s="330">
        <v>2.012</v>
      </c>
      <c r="D14" s="330">
        <v>5.7409999999999997</v>
      </c>
      <c r="E14" s="330">
        <v>0.41099999999999998</v>
      </c>
      <c r="F14" s="330">
        <v>2.012</v>
      </c>
      <c r="G14" s="330">
        <v>200</v>
      </c>
      <c r="H14" s="330">
        <v>0</v>
      </c>
    </row>
    <row r="15" spans="1:8" ht="15.75" thickBot="1">
      <c r="A15" s="523" t="s">
        <v>1437</v>
      </c>
      <c r="B15" s="325">
        <v>0.51600000000000001</v>
      </c>
      <c r="C15" s="325">
        <v>0.70599999999999996</v>
      </c>
      <c r="D15" s="325">
        <v>1.05</v>
      </c>
      <c r="E15" s="325">
        <v>0.122</v>
      </c>
      <c r="F15" s="325">
        <v>0.70599999999999996</v>
      </c>
      <c r="G15" s="325">
        <v>200</v>
      </c>
      <c r="H15" s="325">
        <v>0</v>
      </c>
    </row>
    <row r="16" spans="1:8" ht="15.75" thickBot="1">
      <c r="A16" s="524" t="s">
        <v>1438</v>
      </c>
      <c r="B16" s="330">
        <v>0.51600000000000001</v>
      </c>
      <c r="C16" s="330">
        <v>0.69499999999999995</v>
      </c>
      <c r="D16" s="330">
        <v>1.5509999999999999</v>
      </c>
      <c r="E16" s="330">
        <v>0.13100000000000001</v>
      </c>
      <c r="F16" s="330">
        <v>0.69499999999999995</v>
      </c>
      <c r="G16" s="330">
        <v>200</v>
      </c>
      <c r="H16" s="330">
        <v>0</v>
      </c>
    </row>
    <row r="17" spans="1:8" ht="15.75" thickBot="1">
      <c r="A17" s="523" t="s">
        <v>1439</v>
      </c>
      <c r="B17" s="325">
        <v>2.1339999999999999</v>
      </c>
      <c r="C17" s="325">
        <v>2.786</v>
      </c>
      <c r="D17" s="325">
        <v>4.5350000000000001</v>
      </c>
      <c r="E17" s="325">
        <v>0.46700000000000003</v>
      </c>
      <c r="F17" s="325">
        <v>2.786</v>
      </c>
      <c r="G17" s="325">
        <v>200</v>
      </c>
      <c r="H17" s="325">
        <v>0</v>
      </c>
    </row>
    <row r="18" spans="1:8" ht="23.25" thickBot="1">
      <c r="A18" s="524" t="s">
        <v>1440</v>
      </c>
      <c r="B18" s="330">
        <v>0.53</v>
      </c>
      <c r="C18" s="330">
        <v>0.71599999999999997</v>
      </c>
      <c r="D18" s="330">
        <v>1.2130000000000001</v>
      </c>
      <c r="E18" s="330">
        <v>0.11799999999999999</v>
      </c>
      <c r="F18" s="330">
        <v>0.71599999999999997</v>
      </c>
      <c r="G18" s="330">
        <v>200</v>
      </c>
      <c r="H18" s="330">
        <v>0</v>
      </c>
    </row>
    <row r="19" spans="1:8" ht="15.75" thickBot="1">
      <c r="A19" s="523" t="s">
        <v>1441</v>
      </c>
      <c r="B19" s="325">
        <v>0.51300000000000001</v>
      </c>
      <c r="C19" s="325">
        <v>0.73799999999999999</v>
      </c>
      <c r="D19" s="325">
        <v>1.054</v>
      </c>
      <c r="E19" s="325">
        <v>0.126</v>
      </c>
      <c r="F19" s="325">
        <v>0.73799999999999999</v>
      </c>
      <c r="G19" s="325">
        <v>200</v>
      </c>
      <c r="H19" s="325">
        <v>0</v>
      </c>
    </row>
    <row r="20" spans="1:8" ht="15.75" thickBot="1">
      <c r="A20" s="524" t="s">
        <v>1442</v>
      </c>
      <c r="B20" s="330">
        <v>2.2090000000000001</v>
      </c>
      <c r="C20" s="330">
        <v>2.9910000000000001</v>
      </c>
      <c r="D20" s="330">
        <v>4.3949999999999996</v>
      </c>
      <c r="E20" s="330">
        <v>0.47499999999999998</v>
      </c>
      <c r="F20" s="330">
        <v>2.9910000000000001</v>
      </c>
      <c r="G20" s="330">
        <v>200</v>
      </c>
      <c r="H20" s="330">
        <v>0</v>
      </c>
    </row>
    <row r="21" spans="1:8" ht="15.75" thickBot="1">
      <c r="A21" s="523" t="s">
        <v>1443</v>
      </c>
      <c r="B21" s="325">
        <v>1.83</v>
      </c>
      <c r="C21" s="325">
        <v>2.7570000000000001</v>
      </c>
      <c r="D21" s="325">
        <v>3.839</v>
      </c>
      <c r="E21" s="325">
        <v>0.46500000000000002</v>
      </c>
      <c r="F21" s="325">
        <v>2.7639999999999998</v>
      </c>
      <c r="G21" s="325">
        <v>200</v>
      </c>
      <c r="H21" s="325">
        <v>0</v>
      </c>
    </row>
    <row r="22" spans="1:8" ht="15.75" thickBot="1">
      <c r="A22" s="524" t="s">
        <v>1444</v>
      </c>
      <c r="B22" s="330">
        <v>2.1419999999999999</v>
      </c>
      <c r="C22" s="330">
        <v>2.5910000000000002</v>
      </c>
      <c r="D22" s="330">
        <v>3.2170000000000001</v>
      </c>
      <c r="E22" s="330">
        <v>0.17</v>
      </c>
      <c r="F22" s="330">
        <v>2.593</v>
      </c>
      <c r="G22" s="330">
        <v>200</v>
      </c>
      <c r="H22" s="330">
        <v>0</v>
      </c>
    </row>
    <row r="23" spans="1:8" ht="15.75" thickBot="1">
      <c r="A23" s="523" t="s">
        <v>1445</v>
      </c>
      <c r="B23" s="325">
        <v>1.25</v>
      </c>
      <c r="C23" s="325">
        <v>1.665</v>
      </c>
      <c r="D23" s="325">
        <v>2.7930000000000001</v>
      </c>
      <c r="E23" s="325">
        <v>0.30499999999999999</v>
      </c>
      <c r="F23" s="325">
        <v>1.665</v>
      </c>
      <c r="G23" s="325">
        <v>200</v>
      </c>
      <c r="H23" s="325">
        <v>0</v>
      </c>
    </row>
    <row r="24" spans="1:8" ht="15.75" thickBot="1">
      <c r="A24" s="524" t="s">
        <v>1446</v>
      </c>
      <c r="B24" s="330">
        <v>3.0979999999999999</v>
      </c>
      <c r="C24" s="330">
        <v>4.577</v>
      </c>
      <c r="D24" s="330">
        <v>6.9550000000000001</v>
      </c>
      <c r="E24" s="330">
        <v>0.91600000000000004</v>
      </c>
      <c r="F24" s="330">
        <v>4.577</v>
      </c>
      <c r="G24" s="330">
        <v>200</v>
      </c>
      <c r="H24" s="330">
        <v>0</v>
      </c>
    </row>
    <row r="25" spans="1:8" ht="15.75" thickBot="1">
      <c r="A25" s="523" t="s">
        <v>1447</v>
      </c>
      <c r="B25" s="325">
        <v>0.60499999999999998</v>
      </c>
      <c r="C25" s="325">
        <v>0.77700000000000002</v>
      </c>
      <c r="D25" s="325">
        <v>1.252</v>
      </c>
      <c r="E25" s="325">
        <v>0.122</v>
      </c>
      <c r="F25" s="325">
        <v>0.78500000000000003</v>
      </c>
      <c r="G25" s="325">
        <v>189</v>
      </c>
      <c r="H25" s="325">
        <v>0</v>
      </c>
    </row>
    <row r="26" spans="1:8">
      <c r="A26" s="530" t="s">
        <v>170</v>
      </c>
      <c r="B26">
        <f>SUM(B5:B25)</f>
        <v>47.868999999999993</v>
      </c>
      <c r="C26">
        <f t="shared" ref="C26:H26" si="0">SUM(C5:C25)</f>
        <v>64.307999999999993</v>
      </c>
      <c r="D26">
        <f t="shared" si="0"/>
        <v>96.234999999999985</v>
      </c>
      <c r="E26">
        <f t="shared" si="0"/>
        <v>10.298</v>
      </c>
      <c r="F26">
        <f t="shared" si="0"/>
        <v>64.987000000000009</v>
      </c>
      <c r="G26">
        <f t="shared" si="0"/>
        <v>4143</v>
      </c>
      <c r="H26">
        <f t="shared" si="0"/>
        <v>0</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46</vt:i4>
      </vt:variant>
      <vt:variant>
        <vt:lpstr>Named Ranges</vt:lpstr>
      </vt:variant>
      <vt:variant>
        <vt:i4>24</vt:i4>
      </vt:variant>
    </vt:vector>
  </HeadingPairs>
  <TitlesOfParts>
    <vt:vector size="70" baseType="lpstr">
      <vt:lpstr>environ</vt:lpstr>
      <vt:lpstr>prod</vt:lpstr>
      <vt:lpstr>Summary</vt:lpstr>
      <vt:lpstr>NEW summary</vt:lpstr>
      <vt:lpstr>Summary GPD</vt:lpstr>
      <vt:lpstr>Summary NEW</vt:lpstr>
      <vt:lpstr>Summary OPS</vt:lpstr>
      <vt:lpstr>Test52 EXeter</vt:lpstr>
      <vt:lpstr>Test52 SR</vt:lpstr>
      <vt:lpstr>Test51</vt:lpstr>
      <vt:lpstr>Test50</vt:lpstr>
      <vt:lpstr>Test47</vt:lpstr>
      <vt:lpstr>Test46</vt:lpstr>
      <vt:lpstr>Test45</vt:lpstr>
      <vt:lpstr>Test44 SR</vt:lpstr>
      <vt:lpstr>Test53 SR</vt:lpstr>
      <vt:lpstr>Test42</vt:lpstr>
      <vt:lpstr>Test41 SR</vt:lpstr>
      <vt:lpstr>Test40</vt:lpstr>
      <vt:lpstr>Test39</vt:lpstr>
      <vt:lpstr>Test38</vt:lpstr>
      <vt:lpstr>Test37</vt:lpstr>
      <vt:lpstr>Test36</vt:lpstr>
      <vt:lpstr>Test35</vt:lpstr>
      <vt:lpstr>Test34</vt:lpstr>
      <vt:lpstr>Test33</vt:lpstr>
      <vt:lpstr>Test32</vt:lpstr>
      <vt:lpstr>Test31</vt:lpstr>
      <vt:lpstr>Test30</vt:lpstr>
      <vt:lpstr>Test29</vt:lpstr>
      <vt:lpstr>Test28</vt:lpstr>
      <vt:lpstr>Test27</vt:lpstr>
      <vt:lpstr>Test26</vt:lpstr>
      <vt:lpstr>Test25</vt:lpstr>
      <vt:lpstr>Test24</vt:lpstr>
      <vt:lpstr>Test23</vt:lpstr>
      <vt:lpstr>Test22</vt:lpstr>
      <vt:lpstr>Test21</vt:lpstr>
      <vt:lpstr>Test20</vt:lpstr>
      <vt:lpstr>Test19</vt:lpstr>
      <vt:lpstr>Test18</vt:lpstr>
      <vt:lpstr>Test17</vt:lpstr>
      <vt:lpstr>Test16</vt:lpstr>
      <vt:lpstr>UAT topology</vt:lpstr>
      <vt:lpstr>Test9</vt:lpstr>
      <vt:lpstr>Test9 Analysis</vt:lpstr>
      <vt:lpstr>environ!_Toc456005808</vt:lpstr>
      <vt:lpstr>environ!_Toc456005810</vt:lpstr>
      <vt:lpstr>environ!_Toc456005811</vt:lpstr>
      <vt:lpstr>environ!_Toc456005812</vt:lpstr>
      <vt:lpstr>environ!_Toc456005818</vt:lpstr>
      <vt:lpstr>environ!_Toc456005819</vt:lpstr>
      <vt:lpstr>environ!_Toc456005820</vt:lpstr>
      <vt:lpstr>'Summary GPD'!Sheet1</vt:lpstr>
      <vt:lpstr>Test28!Sheet1</vt:lpstr>
      <vt:lpstr>Test29!Sheet1</vt:lpstr>
      <vt:lpstr>Test31!Sheet1</vt:lpstr>
      <vt:lpstr>Test33!Sheet1</vt:lpstr>
      <vt:lpstr>Test34!Sheet1</vt:lpstr>
      <vt:lpstr>Test38!Sheet1</vt:lpstr>
      <vt:lpstr>Test39!Sheet1</vt:lpstr>
      <vt:lpstr>Test40!Sheet1</vt:lpstr>
      <vt:lpstr>Test42!Sheet1</vt:lpstr>
      <vt:lpstr>Test45!Sheet1</vt:lpstr>
      <vt:lpstr>Test46!Sheet1</vt:lpstr>
      <vt:lpstr>Test47!Sheet1</vt:lpstr>
      <vt:lpstr>Test50!Sheet1</vt:lpstr>
      <vt:lpstr>Test51!Sheet1</vt:lpstr>
      <vt:lpstr>'Test52 EXeter'!Sheet1</vt:lpstr>
      <vt:lpstr>Sheet1</vt:lpstr>
    </vt:vector>
  </TitlesOfParts>
  <Company>L&amp;TInfotech</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721787</dc:creator>
  <cp:lastModifiedBy>Roy Henderson</cp:lastModifiedBy>
  <cp:lastPrinted>2016-03-08T23:12:12Z</cp:lastPrinted>
  <dcterms:created xsi:type="dcterms:W3CDTF">2010-12-04T14:16:56Z</dcterms:created>
  <dcterms:modified xsi:type="dcterms:W3CDTF">2017-05-26T12:09:21Z</dcterms:modified>
</cp:coreProperties>
</file>